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因素法" sheetId="2" r:id="rId1"/>
    <sheet name="项目法" sheetId="3" r:id="rId2"/>
  </sheets>
  <definedNames>
    <definedName name="_xlnm.Print_Titles" localSheetId="0">因素法!$4:$6</definedName>
    <definedName name="_xlnm._FilterDatabase" localSheetId="0" hidden="1">因素法!$7:$20</definedName>
  </definedNames>
  <calcPr calcId="144525"/>
</workbook>
</file>

<file path=xl/sharedStrings.xml><?xml version="1.0" encoding="utf-8"?>
<sst xmlns="http://schemas.openxmlformats.org/spreadsheetml/2006/main" count="72" uniqueCount="37">
  <si>
    <t>附件1</t>
  </si>
  <si>
    <t>（柳州市） 2022年中央集中彩票公益金支持社会福利事业专项资金分配表
（因素法）</t>
  </si>
  <si>
    <t>单位：万元</t>
  </si>
  <si>
    <t>地  区</t>
  </si>
  <si>
    <t>资金总计</t>
  </si>
  <si>
    <t>资金小计</t>
  </si>
  <si>
    <t>老年人福利类项目</t>
  </si>
  <si>
    <t>儿童福利类项目</t>
  </si>
  <si>
    <t>残疾人福利类项目</t>
  </si>
  <si>
    <t>社会公益类项目</t>
  </si>
  <si>
    <t>乡村振兴衔接专项</t>
  </si>
  <si>
    <t>居家养老项目</t>
  </si>
  <si>
    <t>殡葬基础设施建设</t>
  </si>
  <si>
    <t>社会工作和志愿服务项目</t>
  </si>
  <si>
    <t>财社〔2021〕</t>
  </si>
  <si>
    <t>财社〔2022〕</t>
  </si>
  <si>
    <t>柳州市小计</t>
  </si>
  <si>
    <t>柳州市本级</t>
  </si>
  <si>
    <t>柳州市城区小计</t>
  </si>
  <si>
    <t>城中区</t>
  </si>
  <si>
    <t>鱼峰区</t>
  </si>
  <si>
    <t>柳南区</t>
  </si>
  <si>
    <t>柳北区</t>
  </si>
  <si>
    <t>柳江区</t>
  </si>
  <si>
    <t>柳州市县级小计</t>
  </si>
  <si>
    <t>柳城县</t>
  </si>
  <si>
    <t>鹿寨县</t>
  </si>
  <si>
    <t>融安县</t>
  </si>
  <si>
    <t>融水苗族自治县</t>
  </si>
  <si>
    <t>三江侗族自治县</t>
  </si>
  <si>
    <t>附件2</t>
  </si>
  <si>
    <t xml:space="preserve"> （柳州市） 2022年中央集中彩票公益金支持社会福利事业专项资金分配表
(项目法)</t>
  </si>
  <si>
    <t>项目名称</t>
  </si>
  <si>
    <t>小计</t>
  </si>
  <si>
    <t>柳州市康复辅助器具社区租赁项目</t>
  </si>
  <si>
    <t>城中区社区居家养老服务中心项目</t>
  </si>
  <si>
    <t>柳江区三都镇养老服务中心工程项目</t>
  </si>
</sst>
</file>

<file path=xl/styles.xml><?xml version="1.0" encoding="utf-8"?>
<styleSheet xmlns="http://schemas.openxmlformats.org/spreadsheetml/2006/main">
  <numFmts count="3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_-* #,##0_-;\-* #,##0_-;_-* &quot;-&quot;_-;_-@_-"/>
    <numFmt numFmtId="178" formatCode="_-#,##0.00_-;\(#,##0.00\);_-\ \ &quot;-&quot;_-;_-@_-"/>
    <numFmt numFmtId="179" formatCode="_(&quot;$&quot;* #,##0_);_(&quot;$&quot;* \(#,##0\);_(&quot;$&quot;* &quot;-&quot;_);_(@_)"/>
    <numFmt numFmtId="180" formatCode="_-#,###.00,_-;\(#,###.00,\);_-\ \ &quot;-&quot;_-;_-@_-"/>
    <numFmt numFmtId="181" formatCode="_-#,###,_-;\(#,###,\);_-\ \ &quot;-&quot;_-;_-@_-"/>
    <numFmt numFmtId="182" formatCode="&quot;\&quot;#,##0;[Red]&quot;\&quot;&quot;\&quot;&quot;\&quot;&quot;\&quot;&quot;\&quot;&quot;\&quot;&quot;\&quot;\-#,##0"/>
    <numFmt numFmtId="183" formatCode="_-* #,##0_-;\-* #,##0_-;_-* &quot;-&quot;??_-;_-@_-"/>
    <numFmt numFmtId="184" formatCode="0.0%"/>
    <numFmt numFmtId="185" formatCode="_-* #,##0.00_-;\-* #,##0.00_-;_-* &quot;-&quot;??_-;_-@_-"/>
    <numFmt numFmtId="186" formatCode="_-* #,##0&quot;￥&quot;_-;\-* #,##0&quot;￥&quot;_-;_-* &quot;-&quot;&quot;￥&quot;_-;_-@_-"/>
    <numFmt numFmtId="187" formatCode="#,##0.00&quot;￥&quot;;\-#,##0.00&quot;￥&quot;"/>
    <numFmt numFmtId="188" formatCode="mmm/dd/yyyy;_-\ &quot;N/A&quot;_-;_-\ &quot;-&quot;_-"/>
    <numFmt numFmtId="189" formatCode="mmm\ dd\,\ yy"/>
    <numFmt numFmtId="190" formatCode="_-#,##0_-;\(#,##0\);_-\ \ &quot;-&quot;_-;_-@_-"/>
    <numFmt numFmtId="191" formatCode="_(&quot;$&quot;* #,##0.0_);_(&quot;$&quot;* \(#,##0.0\);_(&quot;$&quot;* &quot;-&quot;??_);_(@_)"/>
    <numFmt numFmtId="192" formatCode="0_);[Red]\(0\)"/>
    <numFmt numFmtId="193" formatCode="#,##0.0"/>
    <numFmt numFmtId="194" formatCode="_-#,##0%_-;\(#,##0%\);_-\ &quot;-&quot;_-"/>
    <numFmt numFmtId="195" formatCode="_([$€-2]* #,##0.00_);_([$€-2]* \(#,##0.00\);_([$€-2]* &quot;-&quot;??_)"/>
    <numFmt numFmtId="196" formatCode="#,##0.00&quot;￥&quot;;[Red]\-#,##0.00&quot;￥&quot;"/>
    <numFmt numFmtId="197" formatCode="#,##0\ &quot; &quot;;\(#,##0\)\ ;&quot;—&quot;&quot; &quot;&quot; &quot;&quot; &quot;&quot; &quot;"/>
    <numFmt numFmtId="198" formatCode="_-#0&quot;.&quot;0000_-;\(#0&quot;.&quot;0000\);_-\ \ &quot;-&quot;_-;_-@_-"/>
    <numFmt numFmtId="199" formatCode="&quot;$&quot;#,##0;\-&quot;$&quot;#,##0"/>
    <numFmt numFmtId="200" formatCode="_(&quot;$&quot;* #,##0_);_(&quot;$&quot;* \(#,##0\);_(&quot;$&quot;* &quot;-&quot;??_);_(@_)"/>
    <numFmt numFmtId="201" formatCode="0.000%"/>
    <numFmt numFmtId="202" formatCode="0.00_ "/>
    <numFmt numFmtId="203" formatCode="_(&quot;$&quot;* #,##0.00_);_(&quot;$&quot;* \(#,##0.00\);_(&quot;$&quot;* &quot;-&quot;??_);_(@_)"/>
    <numFmt numFmtId="204" formatCode="mm/dd/yy_)"/>
    <numFmt numFmtId="205" formatCode="_-#0&quot;.&quot;0,_-;\(#0&quot;.&quot;0,\);_-\ \ &quot;-&quot;_-;_-@_-"/>
    <numFmt numFmtId="206" formatCode="mmm/yyyy;_-\ &quot;N/A&quot;_-;_-\ &quot;-&quot;_-"/>
    <numFmt numFmtId="207" formatCode="_-* #,##0.00&quot;￥&quot;_-;\-* #,##0.00&quot;￥&quot;_-;_-* &quot;-&quot;??&quot;￥&quot;_-;_-@_-"/>
    <numFmt numFmtId="208" formatCode="0.0_ "/>
  </numFmts>
  <fonts count="10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24"/>
      <name val="方正小标宋简体"/>
      <charset val="134"/>
    </font>
    <font>
      <b/>
      <sz val="10"/>
      <name val="方正仿宋_GBK"/>
      <charset val="134"/>
    </font>
    <font>
      <b/>
      <sz val="10"/>
      <color indexed="0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8"/>
      <name val="Times New Roman"/>
      <charset val="0"/>
    </font>
    <font>
      <sz val="10"/>
      <color indexed="8"/>
      <name val="MS Sans Serif"/>
      <charset val="0"/>
    </font>
    <font>
      <sz val="10"/>
      <name val="Arial"/>
      <charset val="0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2"/>
      <name val="Times New Roman"/>
      <charset val="0"/>
    </font>
    <font>
      <u/>
      <sz val="11"/>
      <color theme="11"/>
      <name val="宋体"/>
      <charset val="134"/>
      <scheme val="minor"/>
    </font>
    <font>
      <sz val="12"/>
      <name val="宋体"/>
      <charset val="134"/>
    </font>
    <font>
      <sz val="11"/>
      <color indexed="42"/>
      <name val="宋体"/>
      <charset val="134"/>
    </font>
    <font>
      <sz val="10"/>
      <color indexed="16"/>
      <name val="MS Serif"/>
      <charset val="0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MS Sans Serif"/>
      <charset val="0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4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2"/>
      <name val="MS Sans Serif"/>
      <charset val="0"/>
    </font>
    <font>
      <b/>
      <sz val="10"/>
      <name val="Helv"/>
      <charset val="0"/>
    </font>
    <font>
      <sz val="10"/>
      <color indexed="8"/>
      <name val="Arial"/>
      <charset val="0"/>
    </font>
    <font>
      <sz val="10"/>
      <name val="Times New Roman"/>
      <charset val="0"/>
    </font>
    <font>
      <sz val="11"/>
      <name val="ＭＳ Ｐゴシック"/>
      <charset val="0"/>
    </font>
    <font>
      <sz val="11"/>
      <color indexed="10"/>
      <name val="宋体"/>
      <charset val="134"/>
    </font>
    <font>
      <sz val="18"/>
      <name val="Times New Roman"/>
      <charset val="0"/>
    </font>
    <font>
      <sz val="11"/>
      <color indexed="54"/>
      <name val="宋体"/>
      <charset val="134"/>
    </font>
    <font>
      <sz val="10"/>
      <name val="Courier"/>
      <charset val="0"/>
    </font>
    <font>
      <sz val="11"/>
      <color indexed="20"/>
      <name val="Tahoma"/>
      <charset val="0"/>
    </font>
    <font>
      <b/>
      <i/>
      <sz val="12"/>
      <name val="Times New Roman"/>
      <charset val="0"/>
    </font>
    <font>
      <sz val="10"/>
      <name val="宋体"/>
      <charset val="134"/>
    </font>
    <font>
      <sz val="10"/>
      <name val="MS Serif"/>
      <charset val="0"/>
    </font>
    <font>
      <sz val="12"/>
      <name val="MS Sans Serif"/>
      <charset val="0"/>
    </font>
    <font>
      <sz val="8"/>
      <name val="Arial"/>
      <charset val="0"/>
    </font>
    <font>
      <b/>
      <sz val="15"/>
      <color indexed="56"/>
      <name val="宋体"/>
      <charset val="134"/>
    </font>
    <font>
      <sz val="10"/>
      <color indexed="17"/>
      <name val="宋体"/>
      <charset val="134"/>
    </font>
    <font>
      <sz val="10"/>
      <color indexed="20"/>
      <name val="宋体"/>
      <charset val="134"/>
    </font>
    <font>
      <sz val="7"/>
      <name val="Small Fonts"/>
      <charset val="0"/>
    </font>
    <font>
      <b/>
      <sz val="13"/>
      <name val="Times New Roman"/>
      <charset val="0"/>
    </font>
    <font>
      <b/>
      <sz val="18"/>
      <color indexed="62"/>
      <name val="宋体"/>
      <charset val="134"/>
    </font>
    <font>
      <b/>
      <sz val="11"/>
      <color indexed="49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i/>
      <sz val="9"/>
      <name val="Times New Roman"/>
      <charset val="0"/>
    </font>
    <font>
      <sz val="11"/>
      <name val="Times New Roman"/>
      <charset val="0"/>
    </font>
    <font>
      <i/>
      <sz val="11"/>
      <color indexed="23"/>
      <name val="宋体"/>
      <charset val="134"/>
    </font>
    <font>
      <b/>
      <sz val="12"/>
      <name val="Arial"/>
      <charset val="0"/>
    </font>
    <font>
      <b/>
      <sz val="15"/>
      <color indexed="49"/>
      <name val="宋体"/>
      <charset val="134"/>
    </font>
    <font>
      <b/>
      <sz val="18"/>
      <color indexed="49"/>
      <name val="宋体"/>
      <charset val="134"/>
    </font>
    <font>
      <sz val="12"/>
      <name val="???"/>
      <charset val="0"/>
    </font>
    <font>
      <b/>
      <sz val="13"/>
      <color indexed="49"/>
      <name val="宋体"/>
      <charset val="134"/>
    </font>
    <font>
      <i/>
      <sz val="12"/>
      <name val="Times New Roman"/>
      <charset val="0"/>
    </font>
    <font>
      <u/>
      <sz val="12"/>
      <color indexed="12"/>
      <name val="宋体"/>
      <charset val="134"/>
    </font>
    <font>
      <sz val="10"/>
      <name val="Tms Rmn"/>
      <charset val="0"/>
    </font>
    <font>
      <sz val="11"/>
      <color indexed="17"/>
      <name val="Tahoma"/>
      <charset val="0"/>
    </font>
    <font>
      <u val="singleAccounting"/>
      <vertAlign val="subscript"/>
      <sz val="10"/>
      <name val="Times New Roman"/>
      <charset val="0"/>
    </font>
    <font>
      <b/>
      <sz val="11"/>
      <name val="Helv"/>
      <charset val="0"/>
    </font>
    <font>
      <b/>
      <sz val="8"/>
      <name val="Arial"/>
      <charset val="0"/>
    </font>
    <font>
      <sz val="20"/>
      <name val="Letter Gothic (W1)"/>
      <charset val="0"/>
    </font>
    <font>
      <u/>
      <sz val="12"/>
      <color indexed="36"/>
      <name val="宋体"/>
      <charset val="134"/>
    </font>
    <font>
      <b/>
      <sz val="10"/>
      <name val="MS Sans Serif"/>
      <charset val="0"/>
    </font>
    <font>
      <sz val="12"/>
      <name val="바탕체"/>
      <charset val="0"/>
    </font>
    <font>
      <sz val="11"/>
      <name val="蹈框"/>
      <charset val="0"/>
    </font>
    <font>
      <b/>
      <sz val="12"/>
      <name val="Helv"/>
      <charset val="0"/>
    </font>
    <font>
      <b/>
      <sz val="14"/>
      <color indexed="9"/>
      <name val="Times New Roman"/>
      <charset val="0"/>
    </font>
    <font>
      <b/>
      <sz val="8"/>
      <color indexed="8"/>
      <name val="Helv"/>
      <charset val="0"/>
    </font>
  </fonts>
  <fills count="6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64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horizontal="center" wrapText="1"/>
      <protection locked="0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4" fillId="0" borderId="0"/>
    <xf numFmtId="0" fontId="0" fillId="5" borderId="0" applyNumberFormat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9" fontId="0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32" fillId="9" borderId="0" applyNumberFormat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33" fillId="0" borderId="0" applyNumberFormat="0" applyAlignment="0">
      <alignment horizontal="left"/>
    </xf>
    <xf numFmtId="0" fontId="27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12" borderId="1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/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4" fillId="0" borderId="0"/>
    <xf numFmtId="0" fontId="40" fillId="0" borderId="20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1" fillId="15" borderId="22" applyNumberFormat="0" applyAlignment="0" applyProtection="0">
      <alignment vertical="center"/>
    </xf>
    <xf numFmtId="0" fontId="42" fillId="15" borderId="15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17" borderId="23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/>
    <xf numFmtId="0" fontId="44" fillId="3" borderId="24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0" borderId="0">
      <protection locked="0"/>
    </xf>
    <xf numFmtId="0" fontId="46" fillId="0" borderId="25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0" borderId="0"/>
    <xf numFmtId="0" fontId="34" fillId="22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0" borderId="0"/>
    <xf numFmtId="0" fontId="0" fillId="0" borderId="13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4" fillId="6" borderId="24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50" fillId="0" borderId="0" applyNumberFormat="0" applyFont="0" applyFill="0" applyBorder="0" applyAlignment="0" applyProtection="0">
      <alignment horizontal="left"/>
    </xf>
    <xf numFmtId="0" fontId="0" fillId="3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5" fillId="6" borderId="16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/>
    <xf numFmtId="0" fontId="27" fillId="43" borderId="0" applyNumberFormat="0" applyBorder="0" applyAlignment="0" applyProtection="0">
      <alignment vertical="center"/>
    </xf>
    <xf numFmtId="183" fontId="29" fillId="0" borderId="0" applyFill="0" applyBorder="0" applyAlignment="0"/>
    <xf numFmtId="0" fontId="34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53" fillId="44" borderId="27" applyNumberFormat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24" fillId="0" borderId="0"/>
    <xf numFmtId="0" fontId="34" fillId="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185" fontId="24" fillId="0" borderId="2" applyNumberFormat="0"/>
    <xf numFmtId="0" fontId="45" fillId="19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2" fillId="28" borderId="0" applyNumberFormat="0" applyBorder="0" applyAlignment="0" applyProtection="0">
      <alignment vertical="center"/>
    </xf>
    <xf numFmtId="0" fontId="29" fillId="0" borderId="0" applyFont="0" applyFill="0">
      <alignment horizontal="fill"/>
    </xf>
    <xf numFmtId="0" fontId="31" fillId="0" borderId="0"/>
    <xf numFmtId="0" fontId="34" fillId="0" borderId="28" applyNumberFormat="0" applyFill="0" applyAlignment="0" applyProtection="0">
      <alignment vertical="center"/>
    </xf>
    <xf numFmtId="0" fontId="57" fillId="0" borderId="2">
      <alignment horizontal="center"/>
    </xf>
    <xf numFmtId="0" fontId="29" fillId="0" borderId="0"/>
    <xf numFmtId="0" fontId="31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/>
    <xf numFmtId="0" fontId="56" fillId="48" borderId="0" applyNumberFormat="0" applyBorder="0" applyAlignment="0" applyProtection="0">
      <alignment vertical="center"/>
    </xf>
    <xf numFmtId="0" fontId="58" fillId="0" borderId="0"/>
    <xf numFmtId="182" fontId="24" fillId="0" borderId="0"/>
    <xf numFmtId="0" fontId="56" fillId="48" borderId="0" applyNumberFormat="0" applyBorder="0" applyAlignment="0" applyProtection="0">
      <alignment vertical="center"/>
    </xf>
    <xf numFmtId="182" fontId="24" fillId="0" borderId="0"/>
    <xf numFmtId="0" fontId="20" fillId="0" borderId="29" applyNumberFormat="0" applyFill="0" applyAlignment="0" applyProtection="0">
      <alignment vertical="center"/>
    </xf>
    <xf numFmtId="187" fontId="31" fillId="49" borderId="0"/>
    <xf numFmtId="0" fontId="59" fillId="0" borderId="0"/>
    <xf numFmtId="0" fontId="32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  <xf numFmtId="190" fontId="60" fillId="0" borderId="0" applyFill="0" applyBorder="0" applyProtection="0">
      <alignment horizontal="right"/>
    </xf>
    <xf numFmtId="0" fontId="24" fillId="0" borderId="0">
      <protection locked="0"/>
    </xf>
    <xf numFmtId="0" fontId="25" fillId="3" borderId="16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180" fontId="60" fillId="0" borderId="0" applyFill="0" applyBorder="0" applyProtection="0">
      <alignment horizontal="right"/>
    </xf>
    <xf numFmtId="0" fontId="34" fillId="53" borderId="0" applyNumberFormat="0" applyBorder="0" applyAlignment="0" applyProtection="0">
      <alignment vertical="center"/>
    </xf>
    <xf numFmtId="0" fontId="24" fillId="0" borderId="0"/>
    <xf numFmtId="0" fontId="24" fillId="0" borderId="0">
      <protection locked="0"/>
    </xf>
    <xf numFmtId="0" fontId="32" fillId="48" borderId="0" applyNumberFormat="0" applyBorder="0" applyAlignment="0" applyProtection="0">
      <alignment vertical="center"/>
    </xf>
    <xf numFmtId="182" fontId="24" fillId="0" borderId="0"/>
    <xf numFmtId="0" fontId="20" fillId="0" borderId="3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1" fillId="0" borderId="0" applyFont="0" applyFill="0" applyBorder="0" applyAlignment="0" applyProtection="0"/>
    <xf numFmtId="0" fontId="31" fillId="0" borderId="0"/>
    <xf numFmtId="0" fontId="62" fillId="0" borderId="0" applyNumberFormat="0" applyFill="0" applyBorder="0" applyAlignment="0" applyProtection="0">
      <alignment vertical="center"/>
    </xf>
    <xf numFmtId="38" fontId="63" fillId="0" borderId="0"/>
    <xf numFmtId="0" fontId="24" fillId="0" borderId="0"/>
    <xf numFmtId="0" fontId="34" fillId="9" borderId="0" applyNumberFormat="0" applyBorder="0" applyAlignment="0" applyProtection="0">
      <alignment vertical="center"/>
    </xf>
    <xf numFmtId="0" fontId="61" fillId="0" borderId="0" applyFont="0" applyFill="0" applyBorder="0" applyAlignment="0" applyProtection="0"/>
    <xf numFmtId="0" fontId="0" fillId="48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/>
    <xf numFmtId="0" fontId="31" fillId="12" borderId="18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64" fillId="51" borderId="16" applyNumberFormat="0" applyAlignment="0" applyProtection="0">
      <alignment vertical="center"/>
    </xf>
    <xf numFmtId="0" fontId="31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1" fillId="0" borderId="0"/>
    <xf numFmtId="0" fontId="56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/>
    <xf numFmtId="0" fontId="24" fillId="0" borderId="0">
      <protection locked="0"/>
    </xf>
    <xf numFmtId="0" fontId="0" fillId="55" borderId="0" applyNumberFormat="0" applyBorder="0" applyAlignment="0" applyProtection="0">
      <alignment vertical="center"/>
    </xf>
    <xf numFmtId="0" fontId="0" fillId="51" borderId="16" applyNumberFormat="0" applyAlignment="0" applyProtection="0">
      <alignment vertical="center"/>
    </xf>
    <xf numFmtId="0" fontId="65" fillId="0" borderId="0" applyNumberFormat="0" applyAlignment="0"/>
    <xf numFmtId="0" fontId="24" fillId="0" borderId="0"/>
    <xf numFmtId="0" fontId="34" fillId="4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9" fillId="0" borderId="0"/>
    <xf numFmtId="0" fontId="66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38" fontId="67" fillId="0" borderId="0"/>
    <xf numFmtId="0" fontId="68" fillId="12" borderId="18" applyNumberFormat="0" applyFont="0" applyAlignment="0" applyProtection="0">
      <alignment vertical="center"/>
    </xf>
    <xf numFmtId="0" fontId="29" fillId="0" borderId="0"/>
    <xf numFmtId="0" fontId="34" fillId="51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61" fillId="0" borderId="0" applyFont="0" applyFill="0" applyBorder="0" applyAlignment="0" applyProtection="0"/>
    <xf numFmtId="0" fontId="24" fillId="0" borderId="0">
      <protection locked="0"/>
    </xf>
    <xf numFmtId="0" fontId="34" fillId="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9" fillId="0" borderId="0" applyNumberFormat="0" applyAlignment="0">
      <alignment horizontal="left"/>
    </xf>
    <xf numFmtId="0" fontId="70" fillId="0" borderId="0" applyNumberFormat="0" applyFill="0">
      <alignment horizontal="left" vertical="center"/>
    </xf>
    <xf numFmtId="0" fontId="24" fillId="0" borderId="0"/>
    <xf numFmtId="0" fontId="29" fillId="0" borderId="0"/>
    <xf numFmtId="0" fontId="56" fillId="5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71" fillId="6" borderId="2"/>
    <xf numFmtId="0" fontId="29" fillId="0" borderId="0"/>
    <xf numFmtId="0" fontId="61" fillId="0" borderId="0" applyFont="0" applyFill="0" applyBorder="0" applyAlignment="0" applyProtection="0"/>
    <xf numFmtId="0" fontId="31" fillId="0" borderId="0">
      <alignment vertical="center"/>
    </xf>
    <xf numFmtId="0" fontId="29" fillId="0" borderId="0"/>
    <xf numFmtId="0" fontId="34" fillId="12" borderId="18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4" fillId="0" borderId="0"/>
    <xf numFmtId="0" fontId="73" fillId="19" borderId="0" applyNumberFormat="0" applyBorder="0" applyAlignment="0" applyProtection="0">
      <alignment vertical="center"/>
    </xf>
    <xf numFmtId="0" fontId="31" fillId="0" borderId="0"/>
    <xf numFmtId="10" fontId="71" fillId="3" borderId="2" applyNumberFormat="0" applyBorder="0" applyAlignment="0" applyProtection="0"/>
    <xf numFmtId="0" fontId="31" fillId="0" borderId="0"/>
    <xf numFmtId="186" fontId="31" fillId="0" borderId="0" applyFont="0" applyFill="0" applyBorder="0" applyAlignment="0" applyProtection="0"/>
    <xf numFmtId="0" fontId="34" fillId="5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1" fillId="0" borderId="0"/>
    <xf numFmtId="187" fontId="31" fillId="49" borderId="0"/>
    <xf numFmtId="0" fontId="24" fillId="0" borderId="0">
      <protection locked="0"/>
    </xf>
    <xf numFmtId="0" fontId="29" fillId="0" borderId="0"/>
    <xf numFmtId="0" fontId="56" fillId="28" borderId="0" applyNumberFormat="0" applyBorder="0" applyAlignment="0" applyProtection="0">
      <alignment vertical="center"/>
    </xf>
    <xf numFmtId="37" fontId="75" fillId="0" borderId="0"/>
    <xf numFmtId="0" fontId="34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38" fontId="76" fillId="0" borderId="0"/>
    <xf numFmtId="0" fontId="55" fillId="45" borderId="0" applyNumberFormat="0" applyBorder="0" applyAlignment="0" applyProtection="0">
      <alignment vertical="center"/>
    </xf>
    <xf numFmtId="0" fontId="31" fillId="0" borderId="0"/>
    <xf numFmtId="0" fontId="34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2" fillId="0" borderId="3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44" borderId="34" applyNumberFormat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1" fillId="0" borderId="0">
      <alignment vertical="center"/>
    </xf>
    <xf numFmtId="0" fontId="81" fillId="51" borderId="16" applyNumberFormat="0" applyAlignment="0" applyProtection="0">
      <alignment vertical="center"/>
    </xf>
    <xf numFmtId="194" fontId="82" fillId="0" borderId="0" applyFill="0" applyBorder="0" applyProtection="0">
      <alignment horizontal="right"/>
    </xf>
    <xf numFmtId="0" fontId="34" fillId="21" borderId="0" applyNumberFormat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4" fillId="45" borderId="0" applyNumberFormat="0" applyBorder="0" applyAlignment="0" applyProtection="0">
      <alignment vertical="center"/>
    </xf>
    <xf numFmtId="0" fontId="24" fillId="0" borderId="0">
      <protection locked="0"/>
    </xf>
    <xf numFmtId="0" fontId="56" fillId="58" borderId="0" applyNumberFormat="0" applyBorder="0" applyAlignment="0" applyProtection="0">
      <alignment vertical="center"/>
    </xf>
    <xf numFmtId="0" fontId="24" fillId="0" borderId="0"/>
    <xf numFmtId="0" fontId="29" fillId="0" borderId="0"/>
    <xf numFmtId="0" fontId="34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97" fontId="83" fillId="0" borderId="0">
      <alignment horizontal="right"/>
    </xf>
    <xf numFmtId="0" fontId="31" fillId="0" borderId="0"/>
    <xf numFmtId="0" fontId="34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72" fillId="0" borderId="31" applyNumberFormat="0" applyFill="0" applyAlignment="0" applyProtection="0">
      <alignment vertical="center"/>
    </xf>
    <xf numFmtId="0" fontId="29" fillId="0" borderId="0"/>
    <xf numFmtId="0" fontId="0" fillId="28" borderId="0" applyNumberFormat="0" applyBorder="0" applyAlignment="0" applyProtection="0">
      <alignment vertical="center"/>
    </xf>
    <xf numFmtId="0" fontId="83" fillId="0" borderId="0"/>
    <xf numFmtId="0" fontId="55" fillId="45" borderId="0" applyNumberFormat="0" applyBorder="0" applyAlignment="0" applyProtection="0">
      <alignment vertical="center"/>
    </xf>
    <xf numFmtId="195" fontId="60" fillId="0" borderId="0" applyFont="0" applyFill="0" applyBorder="0" applyAlignment="0" applyProtection="0"/>
    <xf numFmtId="0" fontId="31" fillId="0" borderId="0"/>
    <xf numFmtId="0" fontId="56" fillId="4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9" fillId="0" borderId="0"/>
    <xf numFmtId="0" fontId="56" fillId="59" borderId="0" applyNumberFormat="0" applyBorder="0" applyAlignment="0" applyProtection="0">
      <alignment vertical="center"/>
    </xf>
    <xf numFmtId="0" fontId="31" fillId="12" borderId="18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1" fillId="0" borderId="0"/>
    <xf numFmtId="0" fontId="84" fillId="0" borderId="0" applyNumberFormat="0" applyFill="0" applyBorder="0" applyAlignment="0" applyProtection="0">
      <alignment vertical="center"/>
    </xf>
    <xf numFmtId="0" fontId="24" fillId="0" borderId="0"/>
    <xf numFmtId="198" fontId="60" fillId="0" borderId="0" applyFill="0" applyBorder="0" applyProtection="0">
      <alignment horizontal="right"/>
    </xf>
    <xf numFmtId="0" fontId="34" fillId="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89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52" fillId="0" borderId="33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24" fillId="0" borderId="0">
      <protection locked="0"/>
    </xf>
    <xf numFmtId="0" fontId="45" fillId="19" borderId="0" applyNumberFormat="0" applyBorder="0" applyAlignment="0" applyProtection="0">
      <alignment vertical="center"/>
    </xf>
    <xf numFmtId="0" fontId="80" fillId="44" borderId="3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9" fillId="0" borderId="0"/>
    <xf numFmtId="0" fontId="85" fillId="0" borderId="35" applyNumberFormat="0" applyAlignment="0" applyProtection="0">
      <alignment horizontal="left" vertical="center"/>
    </xf>
    <xf numFmtId="0" fontId="34" fillId="38" borderId="0" applyNumberFormat="0" applyBorder="0" applyAlignment="0" applyProtection="0">
      <alignment vertical="center"/>
    </xf>
    <xf numFmtId="0" fontId="24" fillId="0" borderId="0"/>
    <xf numFmtId="0" fontId="79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1" fillId="0" borderId="0"/>
    <xf numFmtId="0" fontId="24" fillId="0" borderId="0">
      <protection locked="0"/>
    </xf>
    <xf numFmtId="0" fontId="0" fillId="0" borderId="29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0" fillId="0" borderId="0"/>
    <xf numFmtId="0" fontId="86" fillId="0" borderId="36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1" fillId="0" borderId="0"/>
    <xf numFmtId="0" fontId="34" fillId="47" borderId="0" applyNumberFormat="0" applyBorder="0" applyAlignment="0" applyProtection="0">
      <alignment vertical="center"/>
    </xf>
    <xf numFmtId="0" fontId="85" fillId="0" borderId="37">
      <alignment horizontal="left" vertical="center"/>
    </xf>
    <xf numFmtId="0" fontId="31" fillId="0" borderId="0"/>
    <xf numFmtId="0" fontId="31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/>
    <xf numFmtId="0" fontId="29" fillId="0" borderId="0"/>
    <xf numFmtId="0" fontId="24" fillId="0" borderId="0"/>
    <xf numFmtId="0" fontId="71" fillId="61" borderId="2"/>
    <xf numFmtId="0" fontId="45" fillId="19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/>
    <xf numFmtId="0" fontId="89" fillId="0" borderId="28" applyNumberFormat="0" applyFill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34" fillId="0" borderId="0"/>
    <xf numFmtId="0" fontId="24" fillId="0" borderId="0"/>
    <xf numFmtId="0" fontId="34" fillId="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31" fillId="0" borderId="0"/>
    <xf numFmtId="0" fontId="32" fillId="59" borderId="0" applyNumberFormat="0" applyBorder="0" applyAlignment="0" applyProtection="0">
      <alignment vertical="center"/>
    </xf>
    <xf numFmtId="0" fontId="59" fillId="0" borderId="0"/>
    <xf numFmtId="0" fontId="24" fillId="0" borderId="0">
      <protection locked="0"/>
    </xf>
    <xf numFmtId="196" fontId="31" fillId="0" borderId="0" applyNumberFormat="0" applyFill="0" applyBorder="0" applyAlignment="0" applyProtection="0">
      <alignment horizontal="left"/>
    </xf>
    <xf numFmtId="0" fontId="34" fillId="54" borderId="0" applyNumberFormat="0" applyBorder="0" applyAlignment="0" applyProtection="0">
      <alignment vertical="center"/>
    </xf>
    <xf numFmtId="0" fontId="24" fillId="0" borderId="0"/>
    <xf numFmtId="0" fontId="45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1" fillId="0" borderId="0"/>
    <xf numFmtId="0" fontId="84" fillId="0" borderId="0" applyNumberFormat="0" applyFill="0" applyBorder="0" applyAlignment="0" applyProtection="0">
      <alignment vertical="center"/>
    </xf>
    <xf numFmtId="0" fontId="68" fillId="12" borderId="18" applyNumberFormat="0" applyFont="0" applyAlignment="0" applyProtection="0">
      <alignment vertical="center"/>
    </xf>
    <xf numFmtId="0" fontId="90" fillId="54" borderId="0" applyNumberFormat="0" applyFont="0" applyBorder="0" applyAlignment="0" applyProtection="0">
      <alignment horizontal="right"/>
    </xf>
    <xf numFmtId="0" fontId="24" fillId="0" borderId="0"/>
    <xf numFmtId="0" fontId="56" fillId="5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34" fillId="0" borderId="0"/>
    <xf numFmtId="0" fontId="62" fillId="0" borderId="0" applyNumberFormat="0" applyFill="0" applyBorder="0" applyAlignment="0" applyProtection="0">
      <alignment vertical="center"/>
    </xf>
    <xf numFmtId="0" fontId="24" fillId="0" borderId="0">
      <protection locked="0"/>
    </xf>
    <xf numFmtId="0" fontId="24" fillId="0" borderId="0"/>
    <xf numFmtId="0" fontId="34" fillId="56" borderId="0" applyNumberFormat="0" applyBorder="0" applyAlignment="0" applyProtection="0">
      <alignment vertical="center"/>
    </xf>
    <xf numFmtId="0" fontId="29" fillId="0" borderId="0"/>
    <xf numFmtId="0" fontId="57" fillId="0" borderId="0">
      <alignment horizontal="center" vertical="center"/>
    </xf>
    <xf numFmtId="10" fontId="24" fillId="0" borderId="0" applyFont="0" applyFill="0" applyBorder="0" applyAlignment="0" applyProtection="0"/>
    <xf numFmtId="193" fontId="60" fillId="0" borderId="0"/>
    <xf numFmtId="0" fontId="56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/>
    <xf numFmtId="0" fontId="31" fillId="0" borderId="0"/>
    <xf numFmtId="0" fontId="56" fillId="2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31" fillId="0" borderId="0"/>
    <xf numFmtId="41" fontId="29" fillId="0" borderId="0" applyFont="0" applyFill="0" applyBorder="0" applyAlignment="0" applyProtection="0"/>
    <xf numFmtId="0" fontId="56" fillId="60" borderId="0" applyNumberFormat="0" applyBorder="0" applyAlignment="0" applyProtection="0">
      <alignment vertical="center"/>
    </xf>
    <xf numFmtId="0" fontId="24" fillId="0" borderId="0"/>
    <xf numFmtId="0" fontId="29" fillId="0" borderId="0"/>
    <xf numFmtId="0" fontId="32" fillId="5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4" fillId="6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96" fontId="31" fillId="0" borderId="0" applyNumberFormat="0" applyFill="0" applyBorder="0" applyAlignment="0" applyProtection="0">
      <alignment horizontal="left"/>
    </xf>
    <xf numFmtId="0" fontId="0" fillId="44" borderId="27" applyNumberFormat="0" applyAlignment="0" applyProtection="0">
      <alignment vertical="center"/>
    </xf>
    <xf numFmtId="191" fontId="31" fillId="0" borderId="0" applyFont="0" applyFill="0" applyBorder="0" applyAlignment="0" applyProtection="0"/>
    <xf numFmtId="187" fontId="31" fillId="62" borderId="0"/>
    <xf numFmtId="0" fontId="91" fillId="0" borderId="0" applyNumberFormat="0" applyFill="0" applyBorder="0" applyAlignment="0" applyProtection="0">
      <alignment vertical="top"/>
      <protection locked="0"/>
    </xf>
    <xf numFmtId="0" fontId="20" fillId="3" borderId="14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3" borderId="14" applyNumberFormat="0" applyAlignment="0" applyProtection="0">
      <alignment vertical="center"/>
    </xf>
    <xf numFmtId="199" fontId="92" fillId="0" borderId="0"/>
    <xf numFmtId="0" fontId="24" fillId="0" borderId="0"/>
    <xf numFmtId="0" fontId="24" fillId="0" borderId="0">
      <protection locked="0"/>
    </xf>
    <xf numFmtId="0" fontId="31" fillId="0" borderId="0"/>
    <xf numFmtId="0" fontId="0" fillId="3" borderId="16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1" fillId="0" borderId="0"/>
    <xf numFmtId="0" fontId="34" fillId="22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182" fontId="24" fillId="0" borderId="0"/>
    <xf numFmtId="0" fontId="34" fillId="0" borderId="0"/>
    <xf numFmtId="0" fontId="34" fillId="53" borderId="0" applyNumberFormat="0" applyBorder="0" applyAlignment="0" applyProtection="0">
      <alignment vertical="center"/>
    </xf>
    <xf numFmtId="0" fontId="68" fillId="0" borderId="0" applyFill="0" applyBorder="0" applyAlignment="0"/>
    <xf numFmtId="0" fontId="93" fillId="19" borderId="0" applyNumberFormat="0" applyBorder="0" applyAlignment="0" applyProtection="0">
      <alignment vertical="center"/>
    </xf>
    <xf numFmtId="0" fontId="29" fillId="0" borderId="0"/>
    <xf numFmtId="188" fontId="94" fillId="0" borderId="0" applyFill="0" applyBorder="0" applyProtection="0">
      <alignment horizontal="center"/>
    </xf>
    <xf numFmtId="0" fontId="29" fillId="0" borderId="0"/>
    <xf numFmtId="0" fontId="32" fillId="28" borderId="0" applyNumberFormat="0" applyBorder="0" applyAlignment="0" applyProtection="0">
      <alignment vertical="center"/>
    </xf>
    <xf numFmtId="0" fontId="31" fillId="0" borderId="0"/>
    <xf numFmtId="0" fontId="24" fillId="0" borderId="0">
      <protection locked="0"/>
    </xf>
    <xf numFmtId="0" fontId="56" fillId="59" borderId="0" applyNumberFormat="0" applyBorder="0" applyAlignment="0" applyProtection="0">
      <alignment vertical="center"/>
    </xf>
    <xf numFmtId="0" fontId="31" fillId="0" borderId="0"/>
    <xf numFmtId="0" fontId="34" fillId="5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1" fillId="0" borderId="0"/>
    <xf numFmtId="10" fontId="71" fillId="3" borderId="2" applyNumberFormat="0" applyBorder="0" applyAlignment="0" applyProtection="0"/>
    <xf numFmtId="0" fontId="34" fillId="22" borderId="0" applyNumberFormat="0" applyBorder="0" applyAlignment="0" applyProtection="0">
      <alignment vertical="center"/>
    </xf>
    <xf numFmtId="0" fontId="31" fillId="0" borderId="0"/>
    <xf numFmtId="0" fontId="56" fillId="2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51" borderId="16" applyNumberFormat="0" applyAlignment="0" applyProtection="0">
      <alignment vertical="center"/>
    </xf>
    <xf numFmtId="0" fontId="29" fillId="0" borderId="0"/>
    <xf numFmtId="43" fontId="31" fillId="0" borderId="0" applyFont="0" applyFill="0" applyBorder="0" applyAlignment="0" applyProtection="0"/>
    <xf numFmtId="0" fontId="90" fillId="0" borderId="0" applyFill="0" applyBorder="0">
      <alignment horizontal="right"/>
    </xf>
    <xf numFmtId="0" fontId="34" fillId="22" borderId="0" applyNumberFormat="0" applyBorder="0" applyAlignment="0" applyProtection="0">
      <alignment vertical="center"/>
    </xf>
    <xf numFmtId="0" fontId="31" fillId="0" borderId="0"/>
    <xf numFmtId="0" fontId="29" fillId="0" borderId="0"/>
    <xf numFmtId="0" fontId="56" fillId="57" borderId="0" applyNumberFormat="0" applyBorder="0" applyAlignment="0" applyProtection="0">
      <alignment vertical="center"/>
    </xf>
    <xf numFmtId="0" fontId="95" fillId="0" borderId="38"/>
    <xf numFmtId="0" fontId="29" fillId="0" borderId="0" applyFill="0" applyBorder="0">
      <alignment horizontal="right"/>
    </xf>
    <xf numFmtId="0" fontId="0" fillId="51" borderId="16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9" fillId="0" borderId="0"/>
    <xf numFmtId="0" fontId="56" fillId="5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187" fontId="31" fillId="62" borderId="0"/>
    <xf numFmtId="0" fontId="34" fillId="28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96" fillId="0" borderId="1">
      <alignment horizontal="center"/>
    </xf>
    <xf numFmtId="38" fontId="71" fillId="6" borderId="0" applyNumberFormat="0" applyBorder="0" applyAlignment="0" applyProtection="0"/>
    <xf numFmtId="0" fontId="31" fillId="0" borderId="0"/>
    <xf numFmtId="0" fontId="24" fillId="0" borderId="0"/>
    <xf numFmtId="0" fontId="24" fillId="0" borderId="0"/>
    <xf numFmtId="0" fontId="60" fillId="0" borderId="0"/>
    <xf numFmtId="0" fontId="34" fillId="53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0"/>
    <xf numFmtId="0" fontId="71" fillId="6" borderId="2"/>
    <xf numFmtId="0" fontId="45" fillId="19" borderId="0" applyNumberFormat="0" applyBorder="0" applyAlignment="0" applyProtection="0">
      <alignment vertical="center"/>
    </xf>
    <xf numFmtId="0" fontId="31" fillId="0" borderId="0"/>
    <xf numFmtId="0" fontId="31" fillId="12" borderId="18" applyNumberFormat="0" applyFont="0" applyAlignment="0" applyProtection="0">
      <alignment vertical="center"/>
    </xf>
    <xf numFmtId="15" fontId="50" fillId="0" borderId="0"/>
    <xf numFmtId="0" fontId="56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81" fillId="51" borderId="16" applyNumberFormat="0" applyAlignment="0" applyProtection="0">
      <alignment vertical="center"/>
    </xf>
    <xf numFmtId="0" fontId="24" fillId="0" borderId="0"/>
    <xf numFmtId="0" fontId="32" fillId="2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179" fontId="97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9" fontId="60" fillId="0" borderId="0" applyFont="0" applyFill="0" applyBorder="0" applyAlignment="0" applyProtection="0"/>
    <xf numFmtId="0" fontId="0" fillId="0" borderId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/>
    <xf numFmtId="0" fontId="0" fillId="0" borderId="0">
      <alignment vertical="center"/>
    </xf>
    <xf numFmtId="43" fontId="31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100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81" fontId="60" fillId="0" borderId="0" applyFill="0" applyBorder="0" applyProtection="0">
      <alignment horizontal="right"/>
    </xf>
    <xf numFmtId="0" fontId="59" fillId="0" borderId="0"/>
    <xf numFmtId="0" fontId="101" fillId="0" borderId="0"/>
    <xf numFmtId="43" fontId="3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205" fontId="60" fillId="0" borderId="0" applyFill="0" applyBorder="0" applyProtection="0">
      <alignment horizontal="right"/>
    </xf>
    <xf numFmtId="201" fontId="31" fillId="0" borderId="0" applyFont="0" applyFill="0" applyBorder="0" applyAlignment="0" applyProtection="0"/>
    <xf numFmtId="0" fontId="52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204" fontId="3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83" fillId="0" borderId="0"/>
    <xf numFmtId="0" fontId="53" fillId="44" borderId="34" applyNumberFormat="0" applyAlignment="0" applyProtection="0">
      <alignment vertical="center"/>
    </xf>
    <xf numFmtId="203" fontId="97" fillId="0" borderId="0" applyFont="0" applyFill="0" applyBorder="0" applyAlignment="0" applyProtection="0"/>
    <xf numFmtId="185" fontId="24" fillId="0" borderId="2" applyNumberFormat="0"/>
    <xf numFmtId="0" fontId="24" fillId="0" borderId="0"/>
    <xf numFmtId="0" fontId="31" fillId="0" borderId="0"/>
    <xf numFmtId="0" fontId="56" fillId="5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4" fillId="47" borderId="0" applyNumberFormat="0" applyBorder="0" applyAlignment="0" applyProtection="0">
      <alignment vertical="center"/>
    </xf>
    <xf numFmtId="182" fontId="24" fillId="0" borderId="0"/>
    <xf numFmtId="0" fontId="20" fillId="0" borderId="30" applyNumberFormat="0" applyFill="0" applyAlignment="0" applyProtection="0">
      <alignment vertical="center"/>
    </xf>
    <xf numFmtId="0" fontId="29" fillId="0" borderId="0"/>
    <xf numFmtId="0" fontId="34" fillId="5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1" fillId="0" borderId="0"/>
    <xf numFmtId="0" fontId="24" fillId="0" borderId="0">
      <protection locked="0"/>
    </xf>
    <xf numFmtId="0" fontId="68" fillId="0" borderId="0" applyFill="0" applyBorder="0" applyAlignment="0"/>
    <xf numFmtId="0" fontId="32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38" fontId="61" fillId="0" borderId="0" applyFont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102" fillId="0" borderId="0">
      <alignment horizontal="left"/>
    </xf>
    <xf numFmtId="43" fontId="60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40" fontId="61" fillId="0" borderId="0" applyFont="0" applyFill="0" applyBorder="0" applyAlignment="0" applyProtection="0"/>
    <xf numFmtId="0" fontId="24" fillId="0" borderId="0"/>
    <xf numFmtId="0" fontId="31" fillId="0" borderId="0">
      <alignment vertical="center"/>
    </xf>
    <xf numFmtId="0" fontId="29" fillId="0" borderId="0"/>
    <xf numFmtId="0" fontId="24" fillId="0" borderId="0"/>
    <xf numFmtId="0" fontId="45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182" fontId="24" fillId="0" borderId="0"/>
    <xf numFmtId="0" fontId="45" fillId="19" borderId="0" applyNumberFormat="0" applyBorder="0" applyAlignment="0" applyProtection="0">
      <alignment vertical="center"/>
    </xf>
    <xf numFmtId="0" fontId="24" fillId="0" borderId="0">
      <protection locked="0"/>
    </xf>
    <xf numFmtId="0" fontId="55" fillId="45" borderId="0" applyNumberFormat="0" applyBorder="0" applyAlignment="0" applyProtection="0">
      <alignment vertical="center"/>
    </xf>
    <xf numFmtId="0" fontId="29" fillId="0" borderId="0"/>
    <xf numFmtId="0" fontId="24" fillId="0" borderId="0">
      <protection locked="0"/>
    </xf>
    <xf numFmtId="0" fontId="34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36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38" fontId="90" fillId="0" borderId="0"/>
    <xf numFmtId="0" fontId="55" fillId="4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39" fontId="31" fillId="0" borderId="0"/>
    <xf numFmtId="0" fontId="34" fillId="5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206" fontId="94" fillId="0" borderId="0" applyFill="0" applyBorder="0" applyProtection="0">
      <alignment horizontal="center"/>
    </xf>
    <xf numFmtId="14" fontId="22" fillId="0" borderId="0">
      <alignment horizontal="center" wrapText="1"/>
      <protection locked="0"/>
    </xf>
    <xf numFmtId="0" fontId="55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44" borderId="34" applyNumberFormat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31" fillId="0" borderId="0"/>
    <xf numFmtId="0" fontId="34" fillId="45" borderId="0" applyNumberFormat="0" applyBorder="0" applyAlignment="0" applyProtection="0">
      <alignment vertical="center"/>
    </xf>
    <xf numFmtId="0" fontId="93" fillId="19" borderId="0" applyNumberFormat="0" applyBorder="0" applyAlignment="0" applyProtection="0">
      <alignment vertical="center"/>
    </xf>
    <xf numFmtId="0" fontId="24" fillId="0" borderId="0"/>
    <xf numFmtId="0" fontId="31" fillId="12" borderId="18" applyNumberFormat="0" applyFont="0" applyAlignment="0" applyProtection="0">
      <alignment vertical="center"/>
    </xf>
    <xf numFmtId="0" fontId="103" fillId="55" borderId="0" applyNumberFormat="0"/>
    <xf numFmtId="0" fontId="34" fillId="54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178" fontId="60" fillId="0" borderId="0" applyFill="0" applyBorder="0" applyProtection="0">
      <alignment horizontal="right"/>
    </xf>
    <xf numFmtId="0" fontId="55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0" borderId="0"/>
    <xf numFmtId="39" fontId="31" fillId="0" borderId="0"/>
    <xf numFmtId="0" fontId="24" fillId="0" borderId="0">
      <protection locked="0"/>
    </xf>
    <xf numFmtId="49" fontId="60" fillId="0" borderId="0" applyProtection="0">
      <alignment horizontal="left"/>
    </xf>
    <xf numFmtId="0" fontId="34" fillId="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2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184" fontId="31" fillId="0" borderId="0" applyFont="0" applyFill="0" applyBorder="0" applyAlignment="0" applyProtection="0"/>
    <xf numFmtId="0" fontId="0" fillId="0" borderId="0"/>
    <xf numFmtId="0" fontId="0" fillId="0" borderId="0"/>
    <xf numFmtId="9" fontId="31" fillId="0" borderId="0" applyFont="0" applyFill="0" applyBorder="0" applyAlignment="0" applyProtection="0"/>
    <xf numFmtId="0" fontId="60" fillId="0" borderId="0"/>
    <xf numFmtId="0" fontId="24" fillId="0" borderId="0">
      <protection locked="0"/>
    </xf>
    <xf numFmtId="0" fontId="71" fillId="61" borderId="2"/>
    <xf numFmtId="41" fontId="60" fillId="0" borderId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1" fillId="0" borderId="0"/>
    <xf numFmtId="0" fontId="0" fillId="28" borderId="0" applyNumberFormat="0" applyBorder="0" applyAlignment="0" applyProtection="0">
      <alignment vertical="center"/>
    </xf>
    <xf numFmtId="0" fontId="0" fillId="6" borderId="24" applyNumberFormat="0" applyAlignment="0" applyProtection="0">
      <alignment vertical="center"/>
    </xf>
    <xf numFmtId="0" fontId="0" fillId="6" borderId="24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207" fontId="31" fillId="0" borderId="0" applyFont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31" fillId="0" borderId="0"/>
    <xf numFmtId="0" fontId="55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185" fontId="24" fillId="0" borderId="0" applyFont="0" applyFill="0" applyBorder="0" applyAlignment="0" applyProtection="0"/>
    <xf numFmtId="0" fontId="56" fillId="48" borderId="0" applyNumberFormat="0" applyBorder="0" applyAlignment="0" applyProtection="0">
      <alignment vertical="center"/>
    </xf>
    <xf numFmtId="0" fontId="29" fillId="0" borderId="0"/>
    <xf numFmtId="0" fontId="0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9" fillId="0" borderId="0"/>
    <xf numFmtId="0" fontId="32" fillId="2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85" fillId="0" borderId="37">
      <alignment horizontal="left" vertical="center"/>
    </xf>
    <xf numFmtId="185" fontId="60" fillId="0" borderId="0" applyFont="0" applyFill="0" applyBorder="0" applyAlignment="0" applyProtection="0"/>
    <xf numFmtId="0" fontId="56" fillId="5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200" fontId="31" fillId="0" borderId="0" applyFont="0" applyFill="0" applyBorder="0" applyAlignment="0" applyProtection="0"/>
    <xf numFmtId="182" fontId="24" fillId="0" borderId="0"/>
    <xf numFmtId="0" fontId="34" fillId="0" borderId="36" applyNumberFormat="0" applyFill="0" applyAlignment="0" applyProtection="0">
      <alignment vertical="center"/>
    </xf>
    <xf numFmtId="40" fontId="104" fillId="0" borderId="0" applyBorder="0">
      <alignment horizontal="right"/>
    </xf>
    <xf numFmtId="0" fontId="45" fillId="38" borderId="0" applyNumberFormat="0" applyBorder="0" applyAlignment="0" applyProtection="0">
      <alignment vertical="center"/>
    </xf>
    <xf numFmtId="182" fontId="24" fillId="0" borderId="0"/>
    <xf numFmtId="0" fontId="31" fillId="0" borderId="0"/>
    <xf numFmtId="0" fontId="34" fillId="0" borderId="32" applyNumberFormat="0" applyFill="0" applyAlignment="0" applyProtection="0">
      <alignment vertical="center"/>
    </xf>
    <xf numFmtId="0" fontId="57" fillId="0" borderId="2">
      <alignment horizontal="center"/>
    </xf>
    <xf numFmtId="0" fontId="24" fillId="0" borderId="0"/>
    <xf numFmtId="0" fontId="56" fillId="5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1" fillId="0" borderId="0"/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116" applyNumberFormat="1" applyFont="1" applyFill="1" applyAlignment="1">
      <alignment horizontal="left" vertical="center" wrapText="1"/>
    </xf>
    <xf numFmtId="0" fontId="2" fillId="0" borderId="0" xfId="116" applyNumberFormat="1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0" xfId="116" applyNumberFormat="1" applyFont="1" applyFill="1" applyBorder="1" applyAlignment="1">
      <alignment horizontal="left" vertical="center" wrapText="1"/>
    </xf>
    <xf numFmtId="192" fontId="4" fillId="0" borderId="0" xfId="116" applyNumberFormat="1" applyFont="1" applyFill="1" applyAlignment="1">
      <alignment horizontal="center" vertical="center" wrapText="1"/>
    </xf>
    <xf numFmtId="0" fontId="5" fillId="0" borderId="0" xfId="116" applyNumberFormat="1" applyFont="1" applyFill="1" applyBorder="1" applyAlignment="1">
      <alignment horizontal="left" vertical="center" wrapText="1"/>
    </xf>
    <xf numFmtId="0" fontId="6" fillId="0" borderId="0" xfId="116" applyNumberFormat="1" applyFont="1" applyFill="1" applyBorder="1" applyAlignment="1">
      <alignment horizontal="left" vertical="center" wrapText="1"/>
    </xf>
    <xf numFmtId="192" fontId="0" fillId="0" borderId="0" xfId="0" applyNumberFormat="1" applyFont="1" applyFill="1" applyAlignment="1">
      <alignment horizontal="center" vertical="center"/>
    </xf>
    <xf numFmtId="0" fontId="7" fillId="0" borderId="0" xfId="116" applyNumberFormat="1" applyFont="1" applyFill="1" applyAlignment="1" applyProtection="1">
      <alignment horizontal="center" vertical="center" wrapText="1"/>
      <protection locked="0"/>
    </xf>
    <xf numFmtId="0" fontId="7" fillId="0" borderId="0" xfId="116" applyNumberFormat="1" applyFont="1" applyFill="1" applyAlignment="1" applyProtection="1">
      <alignment horizontal="center" vertical="center"/>
      <protection locked="0"/>
    </xf>
    <xf numFmtId="0" fontId="8" fillId="0" borderId="0" xfId="116" applyNumberFormat="1" applyFont="1" applyFill="1" applyBorder="1" applyAlignment="1" applyProtection="1">
      <alignment vertical="center"/>
      <protection locked="0"/>
    </xf>
    <xf numFmtId="192" fontId="9" fillId="0" borderId="0" xfId="0" applyNumberFormat="1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534" applyNumberFormat="1" applyFont="1" applyFill="1" applyBorder="1" applyAlignment="1">
      <alignment horizontal="center" vertical="center" wrapText="1"/>
    </xf>
    <xf numFmtId="0" fontId="10" fillId="0" borderId="1" xfId="534" applyFont="1" applyFill="1" applyBorder="1" applyAlignment="1">
      <alignment horizontal="center" vertical="center" wrapText="1"/>
    </xf>
    <xf numFmtId="192" fontId="10" fillId="0" borderId="1" xfId="116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534" applyFont="1" applyFill="1" applyBorder="1" applyAlignment="1">
      <alignment horizontal="center" vertical="center" wrapText="1"/>
    </xf>
    <xf numFmtId="192" fontId="10" fillId="0" borderId="4" xfId="116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92" fontId="10" fillId="0" borderId="4" xfId="0" applyNumberFormat="1" applyFont="1" applyFill="1" applyBorder="1" applyAlignment="1">
      <alignment horizontal="center" vertical="center" wrapText="1"/>
    </xf>
    <xf numFmtId="0" fontId="10" fillId="0" borderId="4" xfId="534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2" xfId="610" applyNumberFormat="1" applyFont="1" applyFill="1" applyBorder="1" applyAlignment="1" applyProtection="1">
      <alignment vertical="center" wrapText="1"/>
      <protection locked="0"/>
    </xf>
    <xf numFmtId="0" fontId="10" fillId="0" borderId="2" xfId="61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642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116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2" xfId="642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>
      <alignment vertical="center"/>
    </xf>
    <xf numFmtId="0" fontId="8" fillId="0" borderId="2" xfId="116" applyNumberFormat="1" applyFont="1" applyFill="1" applyBorder="1" applyAlignment="1">
      <alignment horizontal="center" vertical="center" wrapText="1"/>
    </xf>
    <xf numFmtId="0" fontId="9" fillId="0" borderId="2" xfId="0" applyFont="1" applyFill="1" applyBorder="1">
      <alignment vertical="center"/>
    </xf>
    <xf numFmtId="0" fontId="8" fillId="0" borderId="2" xfId="610" applyNumberFormat="1" applyFont="1" applyFill="1" applyBorder="1" applyAlignment="1" applyProtection="1">
      <alignment vertical="center" wrapText="1"/>
      <protection locked="0"/>
    </xf>
    <xf numFmtId="0" fontId="9" fillId="0" borderId="0" xfId="116" applyNumberFormat="1" applyFont="1" applyFill="1" applyBorder="1" applyAlignment="1">
      <alignment horizontal="left" vertical="center" wrapText="1"/>
    </xf>
    <xf numFmtId="192" fontId="8" fillId="0" borderId="0" xfId="116" applyNumberFormat="1" applyFont="1" applyFill="1" applyAlignment="1">
      <alignment horizontal="center" vertical="center" wrapText="1"/>
    </xf>
    <xf numFmtId="0" fontId="8" fillId="0" borderId="0" xfId="116" applyNumberFormat="1" applyFont="1" applyFill="1" applyAlignment="1">
      <alignment horizontal="center" vertical="center" wrapText="1"/>
    </xf>
    <xf numFmtId="0" fontId="0" fillId="0" borderId="0" xfId="116" applyNumberFormat="1" applyFont="1" applyFill="1" applyBorder="1" applyAlignment="1">
      <alignment horizontal="left" vertical="center" wrapText="1"/>
    </xf>
    <xf numFmtId="0" fontId="4" fillId="0" borderId="0" xfId="116" applyNumberFormat="1" applyFont="1" applyFill="1" applyAlignment="1">
      <alignment horizontal="center" vertical="center" wrapText="1"/>
    </xf>
    <xf numFmtId="0" fontId="13" fillId="0" borderId="0" xfId="116" applyNumberFormat="1" applyFont="1" applyFill="1" applyAlignment="1">
      <alignment horizontal="center" vertical="center" wrapText="1"/>
    </xf>
    <xf numFmtId="0" fontId="14" fillId="0" borderId="0" xfId="116" applyNumberFormat="1" applyFont="1" applyFill="1" applyAlignment="1" applyProtection="1">
      <alignment horizontal="center" vertical="center" wrapText="1"/>
      <protection locked="0"/>
    </xf>
    <xf numFmtId="0" fontId="7" fillId="0" borderId="0" xfId="116" applyNumberFormat="1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6" fillId="0" borderId="5" xfId="534" applyNumberFormat="1" applyFont="1" applyFill="1" applyBorder="1" applyAlignment="1">
      <alignment horizontal="center" vertical="center" wrapText="1"/>
    </xf>
    <xf numFmtId="0" fontId="16" fillId="0" borderId="6" xfId="534" applyNumberFormat="1" applyFont="1" applyFill="1" applyBorder="1" applyAlignment="1">
      <alignment horizontal="center" vertical="center" wrapText="1"/>
    </xf>
    <xf numFmtId="0" fontId="15" fillId="0" borderId="5" xfId="534" applyFont="1" applyFill="1" applyBorder="1" applyAlignment="1">
      <alignment horizontal="center" vertical="center" wrapText="1"/>
    </xf>
    <xf numFmtId="0" fontId="15" fillId="0" borderId="6" xfId="534" applyFont="1" applyFill="1" applyBorder="1" applyAlignment="1">
      <alignment horizontal="center" vertical="center" wrapText="1"/>
    </xf>
    <xf numFmtId="0" fontId="16" fillId="0" borderId="5" xfId="534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7" xfId="534" applyNumberFormat="1" applyFont="1" applyFill="1" applyBorder="1" applyAlignment="1">
      <alignment horizontal="center" vertical="center" wrapText="1"/>
    </xf>
    <xf numFmtId="0" fontId="16" fillId="0" borderId="8" xfId="534" applyNumberFormat="1" applyFont="1" applyFill="1" applyBorder="1" applyAlignment="1">
      <alignment horizontal="center" vertical="center" wrapText="1"/>
    </xf>
    <xf numFmtId="0" fontId="15" fillId="0" borderId="7" xfId="534" applyFont="1" applyFill="1" applyBorder="1" applyAlignment="1">
      <alignment horizontal="center" vertical="center" wrapText="1"/>
    </xf>
    <xf numFmtId="0" fontId="15" fillId="0" borderId="8" xfId="534" applyFont="1" applyFill="1" applyBorder="1" applyAlignment="1">
      <alignment horizontal="center" vertical="center" wrapText="1"/>
    </xf>
    <xf numFmtId="0" fontId="16" fillId="0" borderId="7" xfId="534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92" fontId="15" fillId="0" borderId="4" xfId="0" applyNumberFormat="1" applyFont="1" applyFill="1" applyBorder="1" applyAlignment="1">
      <alignment horizontal="center" vertical="center" wrapText="1"/>
    </xf>
    <xf numFmtId="0" fontId="15" fillId="0" borderId="2" xfId="610" applyNumberFormat="1" applyFont="1" applyFill="1" applyBorder="1" applyAlignment="1" applyProtection="1">
      <alignment vertical="center" wrapText="1"/>
      <protection locked="0"/>
    </xf>
    <xf numFmtId="0" fontId="10" fillId="0" borderId="2" xfId="610" applyFont="1" applyFill="1" applyBorder="1" applyAlignment="1" applyProtection="1">
      <alignment horizontal="center" vertical="center" wrapText="1"/>
      <protection locked="0"/>
    </xf>
    <xf numFmtId="202" fontId="10" fillId="0" borderId="2" xfId="610" applyNumberFormat="1" applyFont="1" applyFill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>
      <alignment horizontal="center" vertical="center" wrapText="1" shrinkToFit="1"/>
    </xf>
    <xf numFmtId="0" fontId="17" fillId="0" borderId="2" xfId="0" applyFont="1" applyFill="1" applyBorder="1">
      <alignment vertical="center"/>
    </xf>
    <xf numFmtId="0" fontId="17" fillId="0" borderId="2" xfId="610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Fill="1">
      <alignment vertical="center"/>
    </xf>
    <xf numFmtId="0" fontId="12" fillId="0" borderId="9" xfId="0" applyFont="1" applyFill="1" applyBorder="1" applyAlignment="1">
      <alignment horizontal="right" vertical="center"/>
    </xf>
    <xf numFmtId="0" fontId="16" fillId="0" borderId="6" xfId="534" applyFont="1" applyFill="1" applyBorder="1" applyAlignment="1">
      <alignment horizontal="center" vertical="center" wrapText="1"/>
    </xf>
    <xf numFmtId="0" fontId="15" fillId="0" borderId="2" xfId="534" applyFont="1" applyFill="1" applyBorder="1" applyAlignment="1">
      <alignment horizontal="center" vertical="center" wrapText="1"/>
    </xf>
    <xf numFmtId="0" fontId="16" fillId="0" borderId="10" xfId="534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8" xfId="534" applyFont="1" applyFill="1" applyBorder="1" applyAlignment="1">
      <alignment horizontal="center" vertical="center" wrapText="1"/>
    </xf>
    <xf numFmtId="192" fontId="15" fillId="0" borderId="2" xfId="116" applyNumberFormat="1" applyFont="1" applyFill="1" applyBorder="1" applyAlignment="1" applyProtection="1">
      <alignment vertical="center" wrapText="1"/>
      <protection locked="0"/>
    </xf>
    <xf numFmtId="0" fontId="15" fillId="0" borderId="11" xfId="534" applyFont="1" applyFill="1" applyBorder="1" applyAlignment="1">
      <alignment horizontal="center" vertical="center" wrapText="1"/>
    </xf>
    <xf numFmtId="0" fontId="15" fillId="0" borderId="12" xfId="534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/>
    </xf>
    <xf numFmtId="192" fontId="15" fillId="0" borderId="8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08" fontId="10" fillId="0" borderId="2" xfId="61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610" applyFont="1" applyFill="1" applyBorder="1" applyAlignment="1" applyProtection="1">
      <alignment horizontal="center" vertical="center"/>
      <protection locked="0"/>
    </xf>
    <xf numFmtId="0" fontId="1" fillId="0" borderId="2" xfId="116" applyNumberFormat="1" applyFont="1" applyFill="1" applyBorder="1" applyAlignment="1">
      <alignment horizontal="left" vertical="center" wrapText="1"/>
    </xf>
    <xf numFmtId="0" fontId="10" fillId="0" borderId="2" xfId="610" applyNumberFormat="1" applyFont="1" applyFill="1" applyBorder="1" applyAlignment="1" applyProtection="1">
      <alignment horizontal="center" vertical="center"/>
      <protection locked="0"/>
    </xf>
    <xf numFmtId="0" fontId="2" fillId="0" borderId="2" xfId="116" applyNumberFormat="1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10" fillId="0" borderId="0" xfId="116" applyNumberFormat="1" applyFont="1" applyFill="1" applyAlignment="1">
      <alignment horizontal="center" vertical="center" wrapText="1"/>
    </xf>
  </cellXfs>
  <cellStyles count="643">
    <cellStyle name="常规" xfId="0" builtinId="0"/>
    <cellStyle name="货币[0]" xfId="1" builtinId="7"/>
    <cellStyle name="链接单元格 5" xfId="2"/>
    <cellStyle name="20% - 强调文字颜色 3" xfId="3" builtinId="38"/>
    <cellStyle name="输出 3" xfId="4"/>
    <cellStyle name="输入" xfId="5" builtinId="20"/>
    <cellStyle name="货币" xfId="6" builtinId="4"/>
    <cellStyle name="args.style" xfId="7"/>
    <cellStyle name="Normalny_Arkusz1" xfId="8"/>
    <cellStyle name="千位分隔[0]" xfId="9" builtinId="6"/>
    <cellStyle name="gcd 4" xfId="10"/>
    <cellStyle name="40% - 强调文字颜色 3" xfId="11" builtinId="39"/>
    <cellStyle name="计算 2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样式 1 5" xfId="17"/>
    <cellStyle name="百分比" xfId="18" builtinId="5"/>
    <cellStyle name="Œ…‹æØ‚è_Region Orders (2)" xfId="19"/>
    <cellStyle name="已访问的超链接" xfId="20" builtinId="9"/>
    <cellStyle name="常规 6" xfId="21"/>
    <cellStyle name="60% - 强调文字颜色 2 3" xfId="22"/>
    <cellStyle name="注释" xfId="23" builtinId="10"/>
    <cellStyle name="Entered" xfId="24"/>
    <cellStyle name="60% - 强调文字颜色 2" xfId="25" builtinId="36"/>
    <cellStyle name="常规 2_民生政策最低支出需求" xfId="26"/>
    <cellStyle name="注释 5" xfId="27"/>
    <cellStyle name="警告文本" xfId="28" builtinId="11"/>
    <cellStyle name="标题 4" xfId="29" builtinId="19"/>
    <cellStyle name="常规 30" xfId="30"/>
    <cellStyle name="常规 25" xfId="31"/>
    <cellStyle name="40% - 强调文字颜色 3 3 2" xfId="32"/>
    <cellStyle name="常规 5 2" xfId="33"/>
    <cellStyle name="标题" xfId="34" builtinId="15"/>
    <cellStyle name="解释性文本" xfId="35" builtinId="53"/>
    <cellStyle name="标题 1" xfId="36" builtinId="16"/>
    <cellStyle name="一般_NEGS" xfId="37"/>
    <cellStyle name="标题 2" xfId="38" builtinId="17"/>
    <cellStyle name="60% - 强调文字颜色 1" xfId="39" builtinId="32"/>
    <cellStyle name="标题 3" xfId="40" builtinId="18"/>
    <cellStyle name="60% - 强调文字颜色 4" xfId="41" builtinId="44"/>
    <cellStyle name="输出" xfId="42" builtinId="21"/>
    <cellStyle name="计算" xfId="43" builtinId="22"/>
    <cellStyle name="40% - 强调文字颜色 4 2" xfId="44"/>
    <cellStyle name="检查单元格" xfId="45" builtinId="23"/>
    <cellStyle name="计算 3 2" xfId="46"/>
    <cellStyle name="20% - 强调文字颜色 6" xfId="47" builtinId="50"/>
    <cellStyle name="常规 8 3" xfId="48"/>
    <cellStyle name="输出 6" xfId="49"/>
    <cellStyle name="好_桂财教【2010】246号附件2011年农村义务教育校舍维修改造资金项目计划表(110215)" xfId="50"/>
    <cellStyle name="强调文字颜色 2" xfId="51" builtinId="33"/>
    <cellStyle name="_long term loan - others 300504" xfId="52"/>
    <cellStyle name="链接单元格" xfId="53" builtinId="24"/>
    <cellStyle name="好_贺州市2010学校改扩容改造和寄宿制学校及附属生活设施建设项目计划表" xfId="54"/>
    <cellStyle name="40% - 强调文字颜色 5 7" xfId="55"/>
    <cellStyle name="0,0&#13;&#10;NA&#13;&#10; 5" xfId="56"/>
    <cellStyle name="40% - 强调文字颜色 6 5" xfId="57"/>
    <cellStyle name="汇总" xfId="58" builtinId="25"/>
    <cellStyle name="好" xfId="59" builtinId="26"/>
    <cellStyle name="20% - 强调文字颜色 3 3" xfId="60"/>
    <cellStyle name="适中" xfId="61" builtinId="28"/>
    <cellStyle name="20% - 强调文字颜色 5" xfId="62" builtinId="46"/>
    <cellStyle name="常规 8 2" xfId="63"/>
    <cellStyle name="链接单元格 7" xfId="64"/>
    <cellStyle name="强调文字颜色 1" xfId="65" builtinId="29"/>
    <cellStyle name="千位分隔 6 2" xfId="66"/>
    <cellStyle name="20% - 强调文字颜色 1" xfId="67" builtinId="30"/>
    <cellStyle name="链接单元格 3" xfId="68"/>
    <cellStyle name="强调文字颜色 1 6" xfId="69"/>
    <cellStyle name="40% - 强调文字颜色 1" xfId="70" builtinId="31"/>
    <cellStyle name="40% - 强调文字颜色 4 3 2" xfId="71"/>
    <cellStyle name="输出 2" xfId="72"/>
    <cellStyle name="20% - 强调文字颜色 2" xfId="73" builtinId="34"/>
    <cellStyle name="链接单元格 4" xfId="74"/>
    <cellStyle name="40% - 强调文字颜色 2" xfId="75" builtinId="35"/>
    <cellStyle name="千位分隔[0] 2" xfId="76"/>
    <cellStyle name="强调文字颜色 3" xfId="77" builtinId="37"/>
    <cellStyle name="强调文字颜色 4" xfId="78" builtinId="41"/>
    <cellStyle name="_Part III.200406.Loan and Liabilities details.(Site Name)_Shenhua PBC package 050530" xfId="79"/>
    <cellStyle name="PSChar" xfId="80"/>
    <cellStyle name="20% - 强调文字颜色 4" xfId="81" builtinId="42"/>
    <cellStyle name="链接单元格 6" xfId="82"/>
    <cellStyle name="计算 3" xfId="83"/>
    <cellStyle name="40% - 强调文字颜色 4" xfId="84" builtinId="43"/>
    <cellStyle name="强调文字颜色 5" xfId="85" builtinId="45"/>
    <cellStyle name="计算 4" xfId="86"/>
    <cellStyle name="40% - 强调文字颜色 5" xfId="87" builtinId="47"/>
    <cellStyle name="好_图书配备方案附件1.2" xfId="88"/>
    <cellStyle name="60% - 强调文字颜色 5" xfId="89" builtinId="48"/>
    <cellStyle name="强调文字颜色 6" xfId="90" builtinId="49"/>
    <cellStyle name="千位_ 应交税金审定表" xfId="91"/>
    <cellStyle name="计算 5" xfId="92"/>
    <cellStyle name="适中 2" xfId="93"/>
    <cellStyle name="40% - 强调文字颜色 6" xfId="94" builtinId="51"/>
    <cellStyle name="20% - 强调文字颜色 3 3 2" xfId="95"/>
    <cellStyle name="0,0&#13;&#10;NA&#13;&#10;" xfId="96"/>
    <cellStyle name="60% - 强调文字颜色 6" xfId="97" builtinId="52"/>
    <cellStyle name="Calc Currency (0)" xfId="98"/>
    <cellStyle name="标题 10" xfId="99"/>
    <cellStyle name="百分比 2 2" xfId="100"/>
    <cellStyle name="千位分隔 6" xfId="101"/>
    <cellStyle name="标题 4 5" xfId="102"/>
    <cellStyle name="检查单元格 3" xfId="103"/>
    <cellStyle name="标题 2 4" xfId="104"/>
    <cellStyle name="_Part III.200406.Loan and Liabilities details.(Site Name)_Shenhua PBC package 050530_(中企华)审计评估联合申报明细表.V1" xfId="105"/>
    <cellStyle name="40% - 强调文字颜色 2 3" xfId="106"/>
    <cellStyle name="差 2 2" xfId="107"/>
    <cellStyle name="40% - 强调文字颜色 3 7" xfId="108"/>
    <cellStyle name="资产 2" xfId="109"/>
    <cellStyle name="好_2013年薄改计划资金附件(1221修订）" xfId="110"/>
    <cellStyle name="60% - 强调文字颜色 1 5" xfId="111"/>
    <cellStyle name="20% - 强调文字颜色 3 7" xfId="112"/>
    <cellStyle name="常规 3 6" xfId="113"/>
    <cellStyle name="强调文字颜色 5 3" xfId="114"/>
    <cellStyle name="Lines Fill" xfId="115"/>
    <cellStyle name="常规 2" xfId="116"/>
    <cellStyle name="标题 2 6" xfId="117"/>
    <cellStyle name="style 2" xfId="118"/>
    <cellStyle name="_梧州市巡回支教点申报表（审核公式）" xfId="119"/>
    <cellStyle name="常规 2 3 2" xfId="120"/>
    <cellStyle name="40% - 强调文字颜色 2 5" xfId="121"/>
    <cellStyle name="40% - 强调文字颜色 2 7" xfId="122"/>
    <cellStyle name="常规 4 5" xfId="123"/>
    <cellStyle name="强调文字颜色 6 2" xfId="124"/>
    <cellStyle name="category" xfId="125"/>
    <cellStyle name="Comma  - Style3" xfId="126"/>
    <cellStyle name="强调文字颜色 6 5" xfId="127"/>
    <cellStyle name="Comma  - Style6" xfId="128"/>
    <cellStyle name="汇总 3" xfId="129"/>
    <cellStyle name="Input Cells" xfId="130"/>
    <cellStyle name="常规 2 10" xfId="131"/>
    <cellStyle name="强调文字颜色 3 3" xfId="132"/>
    <cellStyle name="20% - 强调文字颜色 6 6" xfId="133"/>
    <cellStyle name="60% - 强调文字颜色 4 4" xfId="134"/>
    <cellStyle name="_long term loan - others 300504_附件1：审计评估联合申报明细表" xfId="135"/>
    <cellStyle name="_(中企华)审计评估联合申报明细表.V1" xfId="136"/>
    <cellStyle name="{Comma [0]}" xfId="137"/>
    <cellStyle name="_long term loan - others 300504_Shenhua PBC package 050530_附件1：审计评估联合申报明细表" xfId="138"/>
    <cellStyle name="计算 6" xfId="139"/>
    <cellStyle name="适中 3" xfId="140"/>
    <cellStyle name="{Thousand}" xfId="141"/>
    <cellStyle name="40% - 强调文字颜色 3 2" xfId="142"/>
    <cellStyle name="_2011年高校科研经费分配表" xfId="143"/>
    <cellStyle name="_Shenhua PBC package 050530" xfId="144"/>
    <cellStyle name="强调文字颜色 6 6" xfId="145"/>
    <cellStyle name="Comma  - Style7" xfId="146"/>
    <cellStyle name="汇总 4" xfId="147"/>
    <cellStyle name="60% - 强调文字颜色 4 6" xfId="148"/>
    <cellStyle name="20% - 强调文字颜色 2 6" xfId="149"/>
    <cellStyle name="??" xfId="150"/>
    <cellStyle name="常规 13 2" xfId="151"/>
    <cellStyle name="警告文本 5" xfId="152"/>
    <cellStyle name="KPMG Heading 1" xfId="153"/>
    <cellStyle name="_Part III.200406.Loan and Liabilities details.(Site Name)_附件1：审计评估联合申报明细表" xfId="154"/>
    <cellStyle name="20% - 强调文字颜色 2 3" xfId="155"/>
    <cellStyle name="?? [0]" xfId="156"/>
    <cellStyle name="强调文字颜色 6 7" xfId="157"/>
    <cellStyle name="_long term loan - others 300504_(中企华)审计评估联合申报明细表.V1" xfId="158"/>
    <cellStyle name="_2011年中等职业学校国家助学 金经费分配表（第二批）" xfId="159"/>
    <cellStyle name="注释 4" xfId="160"/>
    <cellStyle name="20% - 强调文字颜色 1 2 2" xfId="161"/>
    <cellStyle name="输入 3" xfId="162"/>
    <cellStyle name="常规 2 9" xfId="163"/>
    <cellStyle name="强调文字颜色 4 6" xfId="164"/>
    <cellStyle name="常规 8" xfId="165"/>
    <cellStyle name="60% - 强调文字颜色 2 5" xfId="166"/>
    <cellStyle name="20% - 强调文字颜色 4 7" xfId="167"/>
    <cellStyle name="警告文本 3 2" xfId="168"/>
    <cellStyle name="60% - 强调文字颜色 4 7" xfId="169"/>
    <cellStyle name="40% - 强调文字颜色 2 3 2" xfId="170"/>
    <cellStyle name="常规 12 2" xfId="171"/>
    <cellStyle name="_KPMG original version" xfId="172"/>
    <cellStyle name="强调文字颜色 4 7" xfId="173"/>
    <cellStyle name="输入 4" xfId="174"/>
    <cellStyle name="COST1" xfId="175"/>
    <cellStyle name="_2009年配套" xfId="176"/>
    <cellStyle name="20% - 强调文字颜色 2 2 2" xfId="177"/>
    <cellStyle name="40% - 强调文字颜色 4 4" xfId="178"/>
    <cellStyle name="千位分隔 2 2" xfId="179"/>
    <cellStyle name="gcd" xfId="180"/>
    <cellStyle name="差_2011年梧州市校舍维修改造项目计划" xfId="181"/>
    <cellStyle name="警告文本 7" xfId="182"/>
    <cellStyle name="KPMG Heading 3" xfId="183"/>
    <cellStyle name="注释 3 2" xfId="184"/>
    <cellStyle name="0,0&#13;&#10;NA&#13;&#10; 6" xfId="185"/>
    <cellStyle name="40% - 强调文字颜色 6 6" xfId="186"/>
    <cellStyle name="常规 29" xfId="187"/>
    <cellStyle name="_CBRE明细表" xfId="188"/>
    <cellStyle name="통화_BOILER-CO1" xfId="189"/>
    <cellStyle name="_房屋建筑评估申报表" xfId="190"/>
    <cellStyle name="20% - 强调文字颜色 1 6" xfId="191"/>
    <cellStyle name="好 3" xfId="192"/>
    <cellStyle name="Copied" xfId="193"/>
    <cellStyle name="style2" xfId="194"/>
    <cellStyle name="_文函专递0211-施工企业调查表（附件）" xfId="195"/>
    <cellStyle name="样式 1 6" xfId="196"/>
    <cellStyle name="强调文字颜色 2 2" xfId="197"/>
    <cellStyle name="40% - 强调文字颜色 2 2" xfId="198"/>
    <cellStyle name="40% - 强调文字颜色 1 2" xfId="199"/>
    <cellStyle name="强调文字颜色 1 5" xfId="200"/>
    <cellStyle name="汇总 3 2" xfId="201"/>
    <cellStyle name="60% - 强调文字颜色 1 7" xfId="202"/>
    <cellStyle name="Prefilled 2" xfId="203"/>
    <cellStyle name="样式 1 2" xfId="204"/>
    <cellStyle name="통화 [0]_BOILER-CO1" xfId="205"/>
    <cellStyle name="常规 2 3" xfId="206"/>
    <cellStyle name="样式 1_Sheet2" xfId="207"/>
    <cellStyle name="注释 7" xfId="208"/>
    <cellStyle name="40% - 强调文字颜色 1 3 2" xfId="209"/>
    <cellStyle name="标题 1 5" xfId="210"/>
    <cellStyle name="千位分隔 2" xfId="211"/>
    <cellStyle name="_Part III.200406.Loan and Liabilities details.(Site Name)_审计调查表.V3" xfId="212"/>
    <cellStyle name="好_Book1_1" xfId="213"/>
    <cellStyle name="gcd 2" xfId="214"/>
    <cellStyle name="Input [yellow]" xfId="215"/>
    <cellStyle name="常规 4" xfId="216"/>
    <cellStyle name="Monétaire [0]_!!!GO" xfId="217"/>
    <cellStyle name="20% - 强调文字颜色 4 3" xfId="218"/>
    <cellStyle name="百分比 3 2" xfId="219"/>
    <cellStyle name="20% - 强调文字颜色 3 6" xfId="220"/>
    <cellStyle name="60% - 强调文字颜色 1 4" xfId="221"/>
    <cellStyle name="20% - 强调文字颜色 4 2 2" xfId="222"/>
    <cellStyle name="常规 3 2" xfId="223"/>
    <cellStyle name="差_Book1_1" xfId="224"/>
    <cellStyle name="常规 14" xfId="225"/>
    <cellStyle name="Input Cells 2" xfId="226"/>
    <cellStyle name="e鯪9Y_x000B_" xfId="227"/>
    <cellStyle name="_ET_STYLE_NoName_00__附件1广西壮族自治区巡回支教点建设规划（2012-2015年）" xfId="228"/>
    <cellStyle name="60% - 强调文字颜色 5 2" xfId="229"/>
    <cellStyle name="no dec" xfId="230"/>
    <cellStyle name="40% - 强调文字颜色 5 5" xfId="231"/>
    <cellStyle name="警告文本 6" xfId="232"/>
    <cellStyle name="KPMG Heading 2" xfId="233"/>
    <cellStyle name="差_2010年自治区财政与市、试点县财政年终决算结算单20101202" xfId="234"/>
    <cellStyle name="常规 3" xfId="235"/>
    <cellStyle name="20% - 强调文字颜色 4 2" xfId="236"/>
    <cellStyle name="20% - 强调文字颜色 3 5" xfId="237"/>
    <cellStyle name="60% - 强调文字颜色 1 3" xfId="238"/>
    <cellStyle name="标题 9" xfId="239"/>
    <cellStyle name="标题 3 3" xfId="240"/>
    <cellStyle name="标题 8" xfId="241"/>
    <cellStyle name="适中 5" xfId="242"/>
    <cellStyle name="差_贺州市2010学校改扩容改造和寄宿制学校及附属生活设施建设项目计划表" xfId="243"/>
    <cellStyle name="标题 3 2" xfId="244"/>
    <cellStyle name="标题 7" xfId="245"/>
    <cellStyle name="40% - 强调文字颜色 4 7" xfId="246"/>
    <cellStyle name="标题 4 7" xfId="247"/>
    <cellStyle name="检查单元格 5" xfId="248"/>
    <cellStyle name="强调文字颜色 4 5" xfId="249"/>
    <cellStyle name="常规 2 8" xfId="250"/>
    <cellStyle name="输入 2" xfId="251"/>
    <cellStyle name="{Percent}" xfId="252"/>
    <cellStyle name="40% - 强调文字颜色 5 2" xfId="253"/>
    <cellStyle name="标题 1 4" xfId="254"/>
    <cellStyle name="常规 15" xfId="255"/>
    <cellStyle name="_ET_STYLE_NoName_00__附件2广西壮族自治区扶持普惠性民办幼儿园奖补资金申报表（2012-2015年）" xfId="256"/>
    <cellStyle name="20% - 强调文字颜色 2 4" xfId="257"/>
    <cellStyle name="_Shenhua PBC package 050530_附件1：审计评估联合申报明细表" xfId="258"/>
    <cellStyle name="强调文字颜色 1 2" xfId="259"/>
    <cellStyle name="_附件2：扶绥县教师周转宿舍建设试点项目2010年中央预算内投资计划建议方案表" xfId="260"/>
    <cellStyle name="样式 1 11" xfId="261"/>
    <cellStyle name="40% - 强调文字颜色 5 3" xfId="262"/>
    <cellStyle name="强调文字颜色 5 6" xfId="263"/>
    <cellStyle name="Format Number Column" xfId="264"/>
    <cellStyle name="常规 3 9" xfId="265"/>
    <cellStyle name="40% - 强调文字颜色 1 5" xfId="266"/>
    <cellStyle name="常规 2 2 2" xfId="267"/>
    <cellStyle name="标题 1 2" xfId="268"/>
    <cellStyle name="样式 1 12" xfId="269"/>
    <cellStyle name="强调文字颜色 5 7" xfId="270"/>
    <cellStyle name="KPMG Normal Text" xfId="271"/>
    <cellStyle name="差_桂财教(2011)261号2012年薄改计划资金附件" xfId="272"/>
    <cellStyle name="Euro" xfId="273"/>
    <cellStyle name="常规 7" xfId="274"/>
    <cellStyle name="60% - 强调文字颜色 2 4" xfId="275"/>
    <cellStyle name="20% - 强调文字颜色 4 6" xfId="276"/>
    <cellStyle name="20% - 强调文字颜色 5 6" xfId="277"/>
    <cellStyle name="差_补助与上解情况表" xfId="278"/>
    <cellStyle name="60% - 强调文字颜色 3 4" xfId="279"/>
    <cellStyle name="常规 2 11" xfId="280"/>
    <cellStyle name="强调文字颜色 3 4" xfId="281"/>
    <cellStyle name="注释 2 2" xfId="282"/>
    <cellStyle name="40% - 强调文字颜色 5 6" xfId="283"/>
    <cellStyle name="60% - 强调文字颜色 4 3" xfId="284"/>
    <cellStyle name="差_2013年薄改计划资金附件1220" xfId="285"/>
    <cellStyle name="常规 4 3" xfId="286"/>
    <cellStyle name="解释性文本 2" xfId="287"/>
    <cellStyle name="_2011年高校助学金分配表（80%）" xfId="288"/>
    <cellStyle name="{Z'0000(4 dec)}" xfId="289"/>
    <cellStyle name="40% - 强调文字颜色 4 6" xfId="290"/>
    <cellStyle name="解释性文本 4" xfId="291"/>
    <cellStyle name="霓付_97MBO" xfId="292"/>
    <cellStyle name="常规 16 2" xfId="293"/>
    <cellStyle name="常规 10" xfId="294"/>
    <cellStyle name="标题 3 4" xfId="295"/>
    <cellStyle name="差_桂财教【2010】246号附件2011年农村义务教育校舍维修改造资金项目计划表(110215)" xfId="296"/>
    <cellStyle name="60% - 强调文字颜色 6 5" xfId="297"/>
    <cellStyle name="_long term loan - others 300504_KPMG original version_附件1：审计评估联合申报明细表" xfId="298"/>
    <cellStyle name="好 5" xfId="299"/>
    <cellStyle name="检查单元格 4" xfId="300"/>
    <cellStyle name="标题 4 6" xfId="301"/>
    <cellStyle name="差_桂林市2011年中小学校舍维修改造资金项目计划表" xfId="302"/>
    <cellStyle name="40% - 强调文字颜色 6 7" xfId="303"/>
    <cellStyle name="0,0&#13;&#10;NA&#13;&#10; 7" xfId="304"/>
    <cellStyle name="Header1" xfId="305"/>
    <cellStyle name="20% - 强调文字颜色 5 3" xfId="306"/>
    <cellStyle name="gcd 7" xfId="307"/>
    <cellStyle name="标题 5" xfId="308"/>
    <cellStyle name="40% - 强调文字颜色 4 5" xfId="309"/>
    <cellStyle name="标题 3 7" xfId="310"/>
    <cellStyle name="适中 3 2" xfId="311"/>
    <cellStyle name="常规 13" xfId="312"/>
    <cellStyle name="_long term loan - others 300504_Shenhua PBC package 050530" xfId="313"/>
    <cellStyle name="汇总 7" xfId="314"/>
    <cellStyle name="20% - 强调文字颜色 1 3" xfId="315"/>
    <cellStyle name="Normal_0105第二套审计报表定稿" xfId="316"/>
    <cellStyle name="标题 1 3" xfId="317"/>
    <cellStyle name="强调文字颜色 4 3" xfId="318"/>
    <cellStyle name="常规 2 6" xfId="319"/>
    <cellStyle name="40% - 强调文字颜色 2 4" xfId="320"/>
    <cellStyle name="Header2 2" xfId="321"/>
    <cellStyle name="常规 11 2" xfId="322"/>
    <cellStyle name="常规 9 3" xfId="323"/>
    <cellStyle name="40% - 强调文字颜色 1 4" xfId="324"/>
    <cellStyle name="60% - 强调文字颜色 6 7" xfId="325"/>
    <cellStyle name="标题 6" xfId="326"/>
    <cellStyle name="??_0N-HANDLING " xfId="327"/>
    <cellStyle name="_梧州市扶持集体、企事业单位办园申报表（审核公式）" xfId="328"/>
    <cellStyle name="_Part III.200406.Loan and Liabilities details.(Site Name)_Shenhua PBC package 050530_附件1：审计评估联合申报明细表" xfId="329"/>
    <cellStyle name="entry box" xfId="330"/>
    <cellStyle name="好 2" xfId="331"/>
    <cellStyle name="60% - 强调文字颜色 6 4" xfId="332"/>
    <cellStyle name="20% - 强调文字颜色 6 3" xfId="333"/>
    <cellStyle name="40% - 强调文字颜色 3 4" xfId="334"/>
    <cellStyle name="0,0&#13;&#10;NA&#13;&#10; 8" xfId="335"/>
    <cellStyle name="标题 2 3" xfId="336"/>
    <cellStyle name="强调文字颜色 5 4" xfId="337"/>
    <cellStyle name="常规 3 7" xfId="338"/>
    <cellStyle name="gcd 5" xfId="339"/>
    <cellStyle name="40% - 强调文字颜色 4 3" xfId="340"/>
    <cellStyle name="好_桂林市2011年中小学校舍维修改造资金项目计划表" xfId="341"/>
    <cellStyle name="强调文字颜色 2 6" xfId="342"/>
    <cellStyle name="差_2011年高校质量工程经费分配表" xfId="343"/>
    <cellStyle name="常规 2 13" xfId="344"/>
    <cellStyle name="强调文字颜色 3 6" xfId="345"/>
    <cellStyle name="常规 2 5" xfId="346"/>
    <cellStyle name="_long term loan - others 300504_审计调查表.V3" xfId="347"/>
    <cellStyle name="RevList 2" xfId="348"/>
    <cellStyle name="20% - 强调文字颜色 1 4" xfId="349"/>
    <cellStyle name="_Part III.200406.Loan and Liabilities details.(Site Name)_(中企华)审计评估联合申报明细表.V1" xfId="350"/>
    <cellStyle name="好 3 2" xfId="351"/>
    <cellStyle name="40% - 强调文字颜色 1 3" xfId="352"/>
    <cellStyle name="常规 9 2" xfId="353"/>
    <cellStyle name="解释性文本 3 2" xfId="354"/>
    <cellStyle name="注释 3" xfId="355"/>
    <cellStyle name="InputArea" xfId="356"/>
    <cellStyle name="样式 1 9" xfId="357"/>
    <cellStyle name="强调文字颜色 2 5" xfId="358"/>
    <cellStyle name="强调文字颜色 5 2" xfId="359"/>
    <cellStyle name="常规 3 5" xfId="360"/>
    <cellStyle name="警告文本 2" xfId="361"/>
    <cellStyle name="_long term loan - others 300504_KPMG original version" xfId="362"/>
    <cellStyle name="_2013年百色市闲置校舍改建中小学附设幼儿园合计表(报教育厅)" xfId="363"/>
    <cellStyle name="20% - 强调文字颜色 1 3 2" xfId="364"/>
    <cellStyle name="_ET_STYLE_NoName_00__附件3广西壮族自治区扶持集体、企事业单位办园奖补资金申报表（2012-2015年）" xfId="365"/>
    <cellStyle name="style1" xfId="366"/>
    <cellStyle name="Percent [2]" xfId="367"/>
    <cellStyle name="comma-d" xfId="368"/>
    <cellStyle name="60% - 强调文字颜色 3 5" xfId="369"/>
    <cellStyle name="20% - 强调文字颜色 5 7" xfId="370"/>
    <cellStyle name="差_桂财教(2010)245号附件（2010年县镇学校扩容改造和寄宿制学校及附属生活设施建设资金预算）" xfId="371"/>
    <cellStyle name="Comma [0]_laroux" xfId="372"/>
    <cellStyle name="常规 3 8" xfId="373"/>
    <cellStyle name="强调文字颜色 5 5" xfId="374"/>
    <cellStyle name="好_Book1" xfId="375"/>
    <cellStyle name="常规 4 4" xfId="376"/>
    <cellStyle name="千位[0]_ 应交税金审定表" xfId="377"/>
    <cellStyle name="60% - 强调文字颜色 6 2" xfId="378"/>
    <cellStyle name="样式 1 10" xfId="379"/>
    <cellStyle name="样式 1 7" xfId="380"/>
    <cellStyle name="强调文字颜色 2 3" xfId="381"/>
    <cellStyle name="差_04.收入和财力基础表" xfId="382"/>
    <cellStyle name="常规 27" xfId="383"/>
    <cellStyle name="gcd 3" xfId="384"/>
    <cellStyle name="40% - 强调文字颜色 1 7" xfId="385"/>
    <cellStyle name="差_Book1_桂教报〔2011〕75号附件1的附件3" xfId="386"/>
    <cellStyle name="强调文字颜色 2 7" xfId="387"/>
    <cellStyle name="好_桂财教(2010)245号附件（2010年县镇学校扩容改造和寄宿制学校及附属生活设施建设资金预算）" xfId="388"/>
    <cellStyle name="20% - 强调文字颜色 5 3 2" xfId="389"/>
    <cellStyle name="百分比 3" xfId="390"/>
    <cellStyle name="差 5" xfId="391"/>
    <cellStyle name="好 7" xfId="392"/>
    <cellStyle name="40% - 强调文字颜色 6 3 2" xfId="393"/>
    <cellStyle name="解释性文本 3" xfId="394"/>
    <cellStyle name="RevList" xfId="395"/>
    <cellStyle name="检查单元格 7" xfId="396"/>
    <cellStyle name="烹拳 [0]_97MBO" xfId="397"/>
    <cellStyle name="Linked Cells 2" xfId="398"/>
    <cellStyle name="超级链接" xfId="399"/>
    <cellStyle name="输出 3 2" xfId="400"/>
    <cellStyle name="适中 7" xfId="401"/>
    <cellStyle name="20% - 强调文字颜色 3 2" xfId="402"/>
    <cellStyle name="输出 7" xfId="403"/>
    <cellStyle name="pricing" xfId="404"/>
    <cellStyle name="_副本桂财教(2011)号（2011年免学费分配表）" xfId="405"/>
    <cellStyle name="_long term loan - others 300504_Shenhua PBC package 050530_(中企华)审计评估联合申报明细表.V1" xfId="406"/>
    <cellStyle name="常规 3 2 2" xfId="407"/>
    <cellStyle name="计算 7" xfId="408"/>
    <cellStyle name="适中 4" xfId="409"/>
    <cellStyle name="0,0&#13;&#10;NA&#13;&#10; 2" xfId="410"/>
    <cellStyle name="40% - 强调文字颜色 6 2" xfId="411"/>
    <cellStyle name="汇总 5" xfId="412"/>
    <cellStyle name="Comma  - Style8" xfId="413"/>
    <cellStyle name="0,0&#13;&#10;NA&#13;&#10; 9" xfId="414"/>
    <cellStyle name="40% - 强调文字颜色 3 2 2" xfId="415"/>
    <cellStyle name="公司标准表 2" xfId="416"/>
    <cellStyle name="好_2011年高校质量工程经费分配表" xfId="417"/>
    <cellStyle name="样式 1 3" xfId="418"/>
    <cellStyle name="{Date}" xfId="419"/>
    <cellStyle name="样式 1 4" xfId="420"/>
    <cellStyle name="强调文字颜色 1 3" xfId="421"/>
    <cellStyle name="常规 3 4" xfId="422"/>
    <cellStyle name="_long term loan - others 300504_KPMG original version_(中企华)审计评估联合申报明细表.V1" xfId="423"/>
    <cellStyle name="强调文字颜色 3 2" xfId="424"/>
    <cellStyle name="常规 4 2" xfId="425"/>
    <cellStyle name="20% - 强调文字颜色 4 3 2" xfId="426"/>
    <cellStyle name="20% - 强调文字颜色 4 4" xfId="427"/>
    <cellStyle name="60% - 强调文字颜色 2 2" xfId="428"/>
    <cellStyle name="常规 5" xfId="429"/>
    <cellStyle name="Input [yellow] 2" xfId="430"/>
    <cellStyle name="40% - 强调文字颜色 6 4" xfId="431"/>
    <cellStyle name="0,0&#13;&#10;NA&#13;&#10; 4" xfId="432"/>
    <cellStyle name="60% - 强调文字颜色 5 4" xfId="433"/>
    <cellStyle name="好_桂财教(2011)261号2012年薄改计划资金附件" xfId="434"/>
    <cellStyle name="输入 7" xfId="435"/>
    <cellStyle name="_ET_STYLE_NoName_00_" xfId="436"/>
    <cellStyle name="千位分隔 3 2" xfId="437"/>
    <cellStyle name="Column Headings" xfId="438"/>
    <cellStyle name="40% - 强调文字颜色 6 2 2" xfId="439"/>
    <cellStyle name="常规 4_复件 附件：2013年专项配套项目3.10" xfId="440"/>
    <cellStyle name="样式 1 8" xfId="441"/>
    <cellStyle name="强调文字颜色 2 4" xfId="442"/>
    <cellStyle name="Model" xfId="443"/>
    <cellStyle name="Column$Headings" xfId="444"/>
    <cellStyle name="输入 5" xfId="445"/>
    <cellStyle name="差_桂教报〔2011〕75号附件1的附件3" xfId="446"/>
    <cellStyle name="常规 2 7" xfId="447"/>
    <cellStyle name="强调文字颜色 4 4" xfId="448"/>
    <cellStyle name="40% - 强调文字颜色 5 4" xfId="449"/>
    <cellStyle name="20% - 强调文字颜色 6 3 2" xfId="450"/>
    <cellStyle name="Linked Cells" xfId="451"/>
    <cellStyle name="60% - 强调文字颜色 5 7" xfId="452"/>
    <cellStyle name="标题 2 2" xfId="453"/>
    <cellStyle name="Column_Title" xfId="454"/>
    <cellStyle name="Grey" xfId="455"/>
    <cellStyle name="常规 7 2" xfId="456"/>
    <cellStyle name="_2010年一般预算收支平衡表（陈冬毅发）" xfId="457"/>
    <cellStyle name="_Part III.200406.Loan and Liabilities details.(Site Name)_KPMG original version" xfId="458"/>
    <cellStyle name="普通_ 白土" xfId="459"/>
    <cellStyle name="40% - 强调文字颜色 3 5" xfId="460"/>
    <cellStyle name="适中 6" xfId="461"/>
    <cellStyle name="链接单元格 2" xfId="462"/>
    <cellStyle name="样式 1" xfId="463"/>
    <cellStyle name="Prefilled" xfId="464"/>
    <cellStyle name="好_桂教报〔2011〕75号附件1的附件3" xfId="465"/>
    <cellStyle name="常规 6 2" xfId="466"/>
    <cellStyle name="注释 2" xfId="467"/>
    <cellStyle name="Date" xfId="468"/>
    <cellStyle name="60% - 强调文字颜色 3 2" xfId="469"/>
    <cellStyle name="20% - 强调文字颜色 5 4" xfId="470"/>
    <cellStyle name="好_Book1_桂教报〔2011〕75号附件1的附件3" xfId="471"/>
    <cellStyle name="输入 6" xfId="472"/>
    <cellStyle name="_Part III.200406.Loan and Liabilities details.(Site Name)" xfId="473"/>
    <cellStyle name="60% - 强调文字颜色 5 6" xfId="474"/>
    <cellStyle name="40% - 强调文字颜色 1 2 2" xfId="475"/>
    <cellStyle name="Currency [0]_353HHC" xfId="476"/>
    <cellStyle name="20% - 强调文字颜色 2 3 2" xfId="477"/>
    <cellStyle name="Percent_PICC package Sept2002 (V120021005)1" xfId="478"/>
    <cellStyle name="常规 3 3" xfId="479"/>
    <cellStyle name="后继超级链接" xfId="480"/>
    <cellStyle name="分级显示行_1_4附件二凯旋评估表" xfId="481"/>
    <cellStyle name="常规 15 2" xfId="482"/>
    <cellStyle name="千位分隔 4" xfId="483"/>
    <cellStyle name="标题 4 3" xfId="484"/>
    <cellStyle name="표준_0N-HANDLING " xfId="485"/>
    <cellStyle name="警告文本 4" xfId="486"/>
    <cellStyle name="警告文本 3" xfId="487"/>
    <cellStyle name="{Thousand [0]}" xfId="488"/>
    <cellStyle name="常规 2 4" xfId="489"/>
    <cellStyle name="钎霖_laroux" xfId="490"/>
    <cellStyle name="千位分隔 5" xfId="491"/>
    <cellStyle name="标题 4 4" xfId="492"/>
    <cellStyle name="40% - 强调文字颜色 4 2 2" xfId="493"/>
    <cellStyle name="20% - 强调文字颜色 1 2" xfId="494"/>
    <cellStyle name="链接单元格 3 2" xfId="495"/>
    <cellStyle name="{Z'0000(1 dec)}" xfId="496"/>
    <cellStyle name="Milliers_!!!GO" xfId="497"/>
    <cellStyle name="标题 3 5" xfId="498"/>
    <cellStyle name="常规 16 3" xfId="499"/>
    <cellStyle name="常规 11" xfId="500"/>
    <cellStyle name="gcd_Sheet2" xfId="501"/>
    <cellStyle name="烹拳_97MBO" xfId="502"/>
    <cellStyle name="标题 4 2" xfId="503"/>
    <cellStyle name="千位分隔 3" xfId="504"/>
    <cellStyle name="40% - 强调文字颜色 3 3" xfId="505"/>
    <cellStyle name="KPMG Normal" xfId="506"/>
    <cellStyle name="检查单元格 6" xfId="507"/>
    <cellStyle name="Currency_353HHC" xfId="508"/>
    <cellStyle name="资产" xfId="509"/>
    <cellStyle name="_Part III.200406.Loan and Liabilities details.(Site Name)_KPMG original version_(中企华)审计评估联合申报明细表.V1" xfId="510"/>
    <cellStyle name="常规 2 12" xfId="511"/>
    <cellStyle name="强调文字颜色 3 5" xfId="512"/>
    <cellStyle name="千位分隔 4 2" xfId="513"/>
    <cellStyle name="40% - 强调文字颜色 2 6" xfId="514"/>
    <cellStyle name="Comma  - Style5" xfId="515"/>
    <cellStyle name="汇总 2" xfId="516"/>
    <cellStyle name="_细表" xfId="517"/>
    <cellStyle name="20% - 强调文字颜色 6 4" xfId="518"/>
    <cellStyle name="60% - 强调文字颜色 4 2" xfId="519"/>
    <cellStyle name="常规 12 3" xfId="520"/>
    <cellStyle name="_审计调查表.V3" xfId="521"/>
    <cellStyle name="公司标准表" xfId="522"/>
    <cellStyle name="60% - 强调文字颜色 6 6" xfId="523"/>
    <cellStyle name="20% - 强调文字颜色 5 2 2" xfId="524"/>
    <cellStyle name="60% - 强调文字颜色 6 3" xfId="525"/>
    <cellStyle name="60% - 强调文字颜色 1 2" xfId="526"/>
    <cellStyle name="콤마 [0]_BOILER-CO1" xfId="527"/>
    <cellStyle name="20% - 强调文字颜色 3 4" xfId="528"/>
    <cellStyle name="HEADER" xfId="529"/>
    <cellStyle name="千分位_ 白土" xfId="530"/>
    <cellStyle name="20% - 强调文字颜色 5 2" xfId="531"/>
    <cellStyle name="콤마_BOILER-CO1" xfId="532"/>
    <cellStyle name="gcd 6" xfId="533"/>
    <cellStyle name="常规 2 2" xfId="534"/>
    <cellStyle name="_ET_STYLE_NoName_00__Book1" xfId="535"/>
    <cellStyle name="_2011-2012学年自治区人民政府中等职业教育奖学金经费分配方案" xfId="536"/>
    <cellStyle name="好 4" xfId="537"/>
    <cellStyle name="强调文字颜色 6 3" xfId="538"/>
    <cellStyle name="Comma  - Style4" xfId="539"/>
    <cellStyle name="好_2013年薄改计划资金附件1220" xfId="540"/>
    <cellStyle name="_KPMG original version_附件1：审计评估联合申报明细表" xfId="541"/>
    <cellStyle name="差_2013年薄改计划资金附件(1221修订）" xfId="542"/>
    <cellStyle name="_梧州市扶持民办幼儿园申报表（审核公式）" xfId="543"/>
    <cellStyle name="_附件1：审计评估联合申报明细表" xfId="544"/>
    <cellStyle name="20% - 强调文字颜色 6 7" xfId="545"/>
    <cellStyle name="常规 17 2" xfId="546"/>
    <cellStyle name="标题 1 6" xfId="547"/>
    <cellStyle name="差_玉林市2011年农村中小学校舍维修改造资金项目890" xfId="548"/>
    <cellStyle name="60% - 强调文字颜色 3 7" xfId="549"/>
    <cellStyle name="40% - 强调文字颜色 2 2 2" xfId="550"/>
    <cellStyle name="60% - 强调文字颜色 2 7" xfId="551"/>
    <cellStyle name="KPMG Heading 4" xfId="552"/>
    <cellStyle name="差 3 2" xfId="553"/>
    <cellStyle name="20% - 强调文字颜色 2 7" xfId="554"/>
    <cellStyle name="Normal - Style1 2" xfId="555"/>
    <cellStyle name="20% - 强调文字颜色 6 5" xfId="556"/>
    <cellStyle name="40% - 强调文字颜色 5 2 2" xfId="557"/>
    <cellStyle name="20% - 强调文字颜色 4 5" xfId="558"/>
    <cellStyle name="60% - 强调文字颜色 1 6" xfId="559"/>
    <cellStyle name="60% - 强调文字颜色 3 6" xfId="560"/>
    <cellStyle name="千位分隔 3 2 2" xfId="561"/>
    <cellStyle name="{Month}" xfId="562"/>
    <cellStyle name="per.style" xfId="563"/>
    <cellStyle name="差 2" xfId="564"/>
    <cellStyle name="解释性文本 5" xfId="565"/>
    <cellStyle name="检查单元格 2" xfId="566"/>
    <cellStyle name="标题 2 5" xfId="567"/>
    <cellStyle name="常规 5 2 2" xfId="568"/>
    <cellStyle name="差 7" xfId="569"/>
    <cellStyle name="好_2011年梧州市校舍维修改造项目计划" xfId="570"/>
    <cellStyle name="_Part III.200406.Loan and Liabilities details.(Site Name)_KPMG original version_附件1：审计评估联合申报明细表" xfId="571"/>
    <cellStyle name="注释 6" xfId="572"/>
    <cellStyle name="Sheet Head" xfId="573"/>
    <cellStyle name="20% - 强调文字颜色 1 5" xfId="574"/>
    <cellStyle name="差_Book1" xfId="575"/>
    <cellStyle name="{Comma}" xfId="576"/>
    <cellStyle name="差 3" xfId="577"/>
    <cellStyle name="解释性文本 6" xfId="578"/>
    <cellStyle name="subhead" xfId="579"/>
    <cellStyle name="Normal - Style1" xfId="580"/>
    <cellStyle name="_KPMG original version_(中企华)审计评估联合申报明细表.V1" xfId="581"/>
    <cellStyle name="@_text" xfId="582"/>
    <cellStyle name="40% - 强调文字颜色 1 6" xfId="583"/>
    <cellStyle name="40% - 强调文字颜色 5 3 2" xfId="584"/>
    <cellStyle name="20% - 强调文字颜色 5 5" xfId="585"/>
    <cellStyle name="常规 9" xfId="586"/>
    <cellStyle name="60% - 强调文字颜色 2 6" xfId="587"/>
    <cellStyle name="60% - 强调文字颜色 3 3" xfId="588"/>
    <cellStyle name="20% - 强调文字颜色 6 2" xfId="589"/>
    <cellStyle name="60% - 强调文字颜色 4 5" xfId="590"/>
    <cellStyle name="Monétaire_!!!GO" xfId="591"/>
    <cellStyle name="常规 31" xfId="592"/>
    <cellStyle name="常规 26" xfId="593"/>
    <cellStyle name="百分比 2" xfId="594"/>
    <cellStyle name="New Times Roman" xfId="595"/>
    <cellStyle name="_Shenhua PBC package 050530_(中企华)审计评估联合申报明细表.V1" xfId="596"/>
    <cellStyle name="entry box 2" xfId="597"/>
    <cellStyle name="千分位[0]_ 白土" xfId="598"/>
    <cellStyle name="解释性文本 7" xfId="599"/>
    <cellStyle name="差 4" xfId="600"/>
    <cellStyle name="常规 10 2" xfId="601"/>
    <cellStyle name="强调文字颜色 1 7" xfId="602"/>
    <cellStyle name="输出 5" xfId="603"/>
    <cellStyle name="输出 4" xfId="604"/>
    <cellStyle name="40% - 强调文字颜色 3 6" xfId="605"/>
    <cellStyle name="60% - 强调文字颜色 5 5" xfId="606"/>
    <cellStyle name="20% - 强调文字颜色 2 5" xfId="607"/>
    <cellStyle name="Milliers [0]_!!!GO" xfId="608"/>
    <cellStyle name="20% - 强调文字颜色 3 2 2" xfId="609"/>
    <cellStyle name="常规_直99_2005年一般性转移支付基础测算数据" xfId="610"/>
    <cellStyle name="差 6" xfId="611"/>
    <cellStyle name="20% - 强调文字颜色 6 2 2" xfId="612"/>
    <cellStyle name="汇总 6" xfId="613"/>
    <cellStyle name="常规 16 4" xfId="614"/>
    <cellStyle name="20% - 强调文字颜色 1 7" xfId="615"/>
    <cellStyle name="Œ…‹æØ‚è [0.00]_Region Orders (2)" xfId="616"/>
    <cellStyle name="强调文字颜色 6 4" xfId="617"/>
    <cellStyle name="_基础经济指标测算表" xfId="618"/>
    <cellStyle name="强调文字颜色 3 7" xfId="619"/>
    <cellStyle name="40% - 强调文字颜色 6 3" xfId="620"/>
    <cellStyle name="0,0&#13;&#10;NA&#13;&#10; 3" xfId="621"/>
    <cellStyle name="60% - 强调文字颜色 5 3" xfId="622"/>
    <cellStyle name="差_2010年自治区财政与市、试点县财政年终决算结算单0211" xfId="623"/>
    <cellStyle name="Header2" xfId="624"/>
    <cellStyle name="Comma_02(2003.12.31 PBC package.040304)" xfId="625"/>
    <cellStyle name="强调文字颜色 1 4" xfId="626"/>
    <cellStyle name="好_玉林市2011年农村中小学校舍维修改造资金项目890" xfId="627"/>
    <cellStyle name="霓付 [0]_97MBO" xfId="628"/>
    <cellStyle name="Comma  - Style1" xfId="629"/>
    <cellStyle name="标题 1 7" xfId="630"/>
    <cellStyle name="Subtotal" xfId="631"/>
    <cellStyle name="好_Sheet1" xfId="632"/>
    <cellStyle name="Comma  - Style2" xfId="633"/>
    <cellStyle name="常规 12" xfId="634"/>
    <cellStyle name="标题 3 6" xfId="635"/>
    <cellStyle name="style" xfId="636"/>
    <cellStyle name="_2011年春季学期特定生活费" xfId="637"/>
    <cellStyle name="强调文字颜色 4 2" xfId="638"/>
    <cellStyle name="好 6" xfId="639"/>
    <cellStyle name="20% - 强调文字颜色 2 2" xfId="640"/>
    <cellStyle name="标题 2 7" xfId="641"/>
    <cellStyle name="常规_直99_2005年一般性转移支付基础测算数据 2" xfId="6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9"/>
  <sheetViews>
    <sheetView tabSelected="1"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22.8833333333333" style="6" customWidth="1"/>
    <col min="2" max="2" width="10.75" style="6" customWidth="1"/>
    <col min="3" max="3" width="9.75" style="6" customWidth="1"/>
    <col min="4" max="4" width="15" style="7" customWidth="1"/>
    <col min="5" max="5" width="13.6333333333333" style="7" customWidth="1"/>
    <col min="6" max="6" width="14.225" style="4" customWidth="1"/>
    <col min="7" max="7" width="14.775" style="4" customWidth="1"/>
    <col min="8" max="8" width="13.8916666666667" style="4" customWidth="1"/>
    <col min="9" max="9" width="14.3333333333333" style="4" customWidth="1"/>
    <col min="10" max="10" width="10.75" style="4" customWidth="1"/>
    <col min="11" max="11" width="14.6666666666667" style="4" customWidth="1"/>
    <col min="12" max="12" width="13.3333333333333" style="4" customWidth="1"/>
    <col min="13" max="13" width="13.6666666666667" style="4" customWidth="1"/>
    <col min="14" max="14" width="13.775" style="45" customWidth="1"/>
    <col min="15" max="15" width="13.25" style="45" customWidth="1"/>
    <col min="16" max="16" width="12.5" style="4" customWidth="1"/>
    <col min="17" max="16384" width="9" style="4"/>
  </cols>
  <sheetData>
    <row r="1" s="1" customFormat="1" ht="22.5" spans="1:15">
      <c r="A1" s="8" t="s">
        <v>0</v>
      </c>
      <c r="B1" s="9"/>
      <c r="C1" s="9"/>
      <c r="D1" s="10"/>
      <c r="E1" s="10"/>
      <c r="N1" s="68"/>
      <c r="O1" s="68"/>
    </row>
    <row r="2" s="1" customFormat="1" ht="60" customHeight="1" spans="1:1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="1" customFormat="1" ht="25" customHeight="1" spans="1:15">
      <c r="A3" s="47"/>
      <c r="B3" s="47"/>
      <c r="C3" s="47"/>
      <c r="D3" s="10"/>
      <c r="E3" s="10"/>
      <c r="N3" s="15" t="s">
        <v>2</v>
      </c>
      <c r="O3" s="69"/>
    </row>
    <row r="4" s="1" customFormat="1" ht="20.1" customHeight="1" spans="1:16">
      <c r="A4" s="48" t="s">
        <v>3</v>
      </c>
      <c r="B4" s="48" t="s">
        <v>4</v>
      </c>
      <c r="C4" s="48" t="s">
        <v>5</v>
      </c>
      <c r="D4" s="49" t="s">
        <v>6</v>
      </c>
      <c r="E4" s="50"/>
      <c r="F4" s="51" t="s">
        <v>7</v>
      </c>
      <c r="G4" s="52"/>
      <c r="H4" s="53" t="s">
        <v>8</v>
      </c>
      <c r="I4" s="70"/>
      <c r="J4" s="71" t="s">
        <v>5</v>
      </c>
      <c r="K4" s="72" t="s">
        <v>9</v>
      </c>
      <c r="L4" s="72"/>
      <c r="M4" s="72"/>
      <c r="N4" s="53" t="s">
        <v>10</v>
      </c>
      <c r="O4" s="70"/>
      <c r="P4" s="73" t="s">
        <v>11</v>
      </c>
    </row>
    <row r="5" s="2" customFormat="1" ht="43" customHeight="1" spans="1:16">
      <c r="A5" s="54"/>
      <c r="B5" s="54"/>
      <c r="C5" s="54"/>
      <c r="D5" s="55"/>
      <c r="E5" s="56"/>
      <c r="F5" s="57"/>
      <c r="G5" s="58"/>
      <c r="H5" s="59"/>
      <c r="I5" s="74"/>
      <c r="J5" s="71"/>
      <c r="K5" s="75" t="s">
        <v>12</v>
      </c>
      <c r="L5" s="76" t="s">
        <v>13</v>
      </c>
      <c r="M5" s="77"/>
      <c r="N5" s="59"/>
      <c r="O5" s="74"/>
      <c r="P5" s="78"/>
    </row>
    <row r="6" s="2" customFormat="1" ht="122.25" customHeight="1" spans="1:16">
      <c r="A6" s="60"/>
      <c r="B6" s="60"/>
      <c r="C6" s="60"/>
      <c r="D6" s="61" t="s">
        <v>14</v>
      </c>
      <c r="E6" s="61" t="s">
        <v>15</v>
      </c>
      <c r="F6" s="61" t="s">
        <v>14</v>
      </c>
      <c r="G6" s="61" t="s">
        <v>15</v>
      </c>
      <c r="H6" s="61" t="s">
        <v>14</v>
      </c>
      <c r="I6" s="61" t="s">
        <v>15</v>
      </c>
      <c r="J6" s="71"/>
      <c r="K6" s="79" t="s">
        <v>14</v>
      </c>
      <c r="L6" s="61" t="s">
        <v>14</v>
      </c>
      <c r="M6" s="61" t="s">
        <v>15</v>
      </c>
      <c r="N6" s="61" t="s">
        <v>14</v>
      </c>
      <c r="O6" s="61" t="s">
        <v>15</v>
      </c>
      <c r="P6" s="80" t="s">
        <v>15</v>
      </c>
    </row>
    <row r="7" s="3" customFormat="1" ht="20.1" customHeight="1" spans="1:16">
      <c r="A7" s="62" t="s">
        <v>16</v>
      </c>
      <c r="B7" s="31">
        <f t="shared" ref="B7:B20" si="0">C7+J7+P7</f>
        <v>1248.35</v>
      </c>
      <c r="C7" s="31">
        <f t="shared" ref="C7:C20" si="1">E7+D7+G7+F7+I7+H7</f>
        <v>917.15</v>
      </c>
      <c r="D7" s="63">
        <v>351.26</v>
      </c>
      <c r="E7" s="31">
        <f>E9+E8+E15</f>
        <v>97.89</v>
      </c>
      <c r="F7" s="63">
        <v>81</v>
      </c>
      <c r="G7" s="31">
        <f>G9+G8+G15</f>
        <v>132</v>
      </c>
      <c r="H7" s="63">
        <v>255</v>
      </c>
      <c r="I7" s="31">
        <f>I9+I8+I15</f>
        <v>0</v>
      </c>
      <c r="J7" s="31">
        <f t="shared" ref="J7:J20" si="2">K7+M7+L7+O7+N7</f>
        <v>331.2</v>
      </c>
      <c r="K7" s="63">
        <v>132</v>
      </c>
      <c r="L7" s="81">
        <v>36.2</v>
      </c>
      <c r="M7" s="31">
        <f>M9+M8+M15</f>
        <v>15</v>
      </c>
      <c r="N7" s="82">
        <v>50</v>
      </c>
      <c r="O7" s="31">
        <f>O9+O8+O15</f>
        <v>98</v>
      </c>
      <c r="P7" s="83"/>
    </row>
    <row r="8" ht="20.1" customHeight="1" spans="1:16">
      <c r="A8" s="62" t="s">
        <v>17</v>
      </c>
      <c r="B8" s="31">
        <f t="shared" si="0"/>
        <v>429.96</v>
      </c>
      <c r="C8" s="31">
        <f t="shared" si="1"/>
        <v>393.76</v>
      </c>
      <c r="D8" s="64">
        <v>13.22</v>
      </c>
      <c r="E8" s="65">
        <v>0.539999999999999</v>
      </c>
      <c r="F8" s="63">
        <v>10</v>
      </c>
      <c r="G8" s="31">
        <v>115</v>
      </c>
      <c r="H8" s="63">
        <v>255</v>
      </c>
      <c r="I8" s="34"/>
      <c r="J8" s="31">
        <f t="shared" si="2"/>
        <v>36.2</v>
      </c>
      <c r="K8" s="63"/>
      <c r="L8" s="81">
        <v>36.2</v>
      </c>
      <c r="M8" s="34"/>
      <c r="N8" s="82"/>
      <c r="O8" s="84"/>
      <c r="P8" s="85"/>
    </row>
    <row r="9" ht="20.1" customHeight="1" spans="1:16">
      <c r="A9" s="62" t="s">
        <v>18</v>
      </c>
      <c r="B9" s="31">
        <f t="shared" si="0"/>
        <v>355.57</v>
      </c>
      <c r="C9" s="31">
        <f t="shared" si="1"/>
        <v>305.57</v>
      </c>
      <c r="D9" s="63">
        <v>252.93</v>
      </c>
      <c r="E9" s="31">
        <f>SUM(E10:E14)</f>
        <v>19.64</v>
      </c>
      <c r="F9" s="63">
        <v>30</v>
      </c>
      <c r="G9" s="31">
        <f>SUM(G10:G14)</f>
        <v>3</v>
      </c>
      <c r="H9" s="63">
        <v>0</v>
      </c>
      <c r="I9" s="31">
        <f>SUM(I10:I14)</f>
        <v>0</v>
      </c>
      <c r="J9" s="31">
        <f t="shared" si="2"/>
        <v>50</v>
      </c>
      <c r="K9" s="63">
        <v>0</v>
      </c>
      <c r="L9" s="81"/>
      <c r="M9" s="31">
        <f>SUM(M10:M14)</f>
        <v>0</v>
      </c>
      <c r="N9" s="82">
        <v>50</v>
      </c>
      <c r="O9" s="31">
        <f>SUM(O10:O14)</f>
        <v>0</v>
      </c>
      <c r="P9" s="85"/>
    </row>
    <row r="10" s="5" customFormat="1" ht="20.1" customHeight="1" spans="1:16">
      <c r="A10" s="66" t="s">
        <v>19</v>
      </c>
      <c r="B10" s="31">
        <f t="shared" si="0"/>
        <v>51.9</v>
      </c>
      <c r="C10" s="31">
        <f t="shared" si="1"/>
        <v>51.9</v>
      </c>
      <c r="D10" s="64">
        <v>50.39</v>
      </c>
      <c r="E10" s="65">
        <v>0.509999999999998</v>
      </c>
      <c r="F10" s="63">
        <v>1</v>
      </c>
      <c r="G10" s="31">
        <v>0</v>
      </c>
      <c r="H10" s="63"/>
      <c r="I10" s="34"/>
      <c r="J10" s="31">
        <f t="shared" si="2"/>
        <v>0</v>
      </c>
      <c r="K10" s="63"/>
      <c r="L10" s="81"/>
      <c r="M10" s="34"/>
      <c r="N10" s="82"/>
      <c r="O10" s="84"/>
      <c r="P10" s="86"/>
    </row>
    <row r="11" s="5" customFormat="1" ht="20.1" customHeight="1" spans="1:16">
      <c r="A11" s="66" t="s">
        <v>20</v>
      </c>
      <c r="B11" s="31">
        <f t="shared" si="0"/>
        <v>89.25</v>
      </c>
      <c r="C11" s="31">
        <f t="shared" si="1"/>
        <v>89.25</v>
      </c>
      <c r="D11" s="64">
        <v>80.34</v>
      </c>
      <c r="E11" s="65">
        <v>3.91</v>
      </c>
      <c r="F11" s="63">
        <v>4</v>
      </c>
      <c r="G11" s="31">
        <v>1</v>
      </c>
      <c r="H11" s="63"/>
      <c r="I11" s="34"/>
      <c r="J11" s="31">
        <f t="shared" si="2"/>
        <v>0</v>
      </c>
      <c r="K11" s="63"/>
      <c r="L11" s="81"/>
      <c r="M11" s="34"/>
      <c r="N11" s="82"/>
      <c r="O11" s="84"/>
      <c r="P11" s="86"/>
    </row>
    <row r="12" s="5" customFormat="1" ht="20.1" customHeight="1" spans="1:16">
      <c r="A12" s="66" t="s">
        <v>21</v>
      </c>
      <c r="B12" s="31">
        <f t="shared" si="0"/>
        <v>63.71</v>
      </c>
      <c r="C12" s="31">
        <f t="shared" si="1"/>
        <v>63.71</v>
      </c>
      <c r="D12" s="64">
        <v>52.44</v>
      </c>
      <c r="E12" s="65">
        <v>4.27</v>
      </c>
      <c r="F12" s="63">
        <v>5</v>
      </c>
      <c r="G12" s="31">
        <v>2</v>
      </c>
      <c r="H12" s="63"/>
      <c r="I12" s="34"/>
      <c r="J12" s="31">
        <f t="shared" si="2"/>
        <v>0</v>
      </c>
      <c r="K12" s="63"/>
      <c r="L12" s="81"/>
      <c r="M12" s="34"/>
      <c r="N12" s="82"/>
      <c r="O12" s="84"/>
      <c r="P12" s="86"/>
    </row>
    <row r="13" s="5" customFormat="1" ht="20.1" customHeight="1" spans="1:16">
      <c r="A13" s="66" t="s">
        <v>22</v>
      </c>
      <c r="B13" s="31">
        <f t="shared" si="0"/>
        <v>77.98</v>
      </c>
      <c r="C13" s="31">
        <f t="shared" si="1"/>
        <v>27.98</v>
      </c>
      <c r="D13" s="64">
        <v>22.41</v>
      </c>
      <c r="E13" s="65">
        <v>3.57</v>
      </c>
      <c r="F13" s="63">
        <v>2</v>
      </c>
      <c r="G13" s="31">
        <v>0</v>
      </c>
      <c r="H13" s="63"/>
      <c r="I13" s="34"/>
      <c r="J13" s="31">
        <f t="shared" si="2"/>
        <v>50</v>
      </c>
      <c r="K13" s="63"/>
      <c r="L13" s="81"/>
      <c r="M13" s="34"/>
      <c r="N13" s="82">
        <v>50</v>
      </c>
      <c r="O13" s="84"/>
      <c r="P13" s="86"/>
    </row>
    <row r="14" s="5" customFormat="1" ht="20.1" customHeight="1" spans="1:16">
      <c r="A14" s="66" t="s">
        <v>23</v>
      </c>
      <c r="B14" s="31">
        <f t="shared" si="0"/>
        <v>72.73</v>
      </c>
      <c r="C14" s="31">
        <f t="shared" si="1"/>
        <v>72.73</v>
      </c>
      <c r="D14" s="64">
        <v>47.35</v>
      </c>
      <c r="E14" s="65">
        <v>7.38</v>
      </c>
      <c r="F14" s="63">
        <v>18</v>
      </c>
      <c r="G14" s="31">
        <v>0</v>
      </c>
      <c r="H14" s="63"/>
      <c r="I14" s="34"/>
      <c r="J14" s="31">
        <f t="shared" si="2"/>
        <v>0</v>
      </c>
      <c r="K14" s="63"/>
      <c r="L14" s="81"/>
      <c r="M14" s="34"/>
      <c r="N14" s="82"/>
      <c r="O14" s="84"/>
      <c r="P14" s="86"/>
    </row>
    <row r="15" ht="20.1" customHeight="1" spans="1:16">
      <c r="A15" s="62" t="s">
        <v>24</v>
      </c>
      <c r="B15" s="31">
        <f t="shared" si="0"/>
        <v>462.82</v>
      </c>
      <c r="C15" s="31">
        <f t="shared" si="1"/>
        <v>217.82</v>
      </c>
      <c r="D15" s="63">
        <v>85.11</v>
      </c>
      <c r="E15" s="31">
        <f>SUM(E16:E20)</f>
        <v>77.71</v>
      </c>
      <c r="F15" s="63">
        <v>41</v>
      </c>
      <c r="G15" s="31">
        <f>SUM(G16:G20)</f>
        <v>14</v>
      </c>
      <c r="H15" s="63">
        <v>0</v>
      </c>
      <c r="I15" s="31">
        <f>SUM(I16:I20)</f>
        <v>0</v>
      </c>
      <c r="J15" s="31">
        <f t="shared" si="2"/>
        <v>245</v>
      </c>
      <c r="K15" s="63">
        <v>132</v>
      </c>
      <c r="L15" s="81"/>
      <c r="M15" s="31">
        <f>SUM(M16:M20)</f>
        <v>15</v>
      </c>
      <c r="N15" s="82">
        <v>0</v>
      </c>
      <c r="O15" s="31">
        <f>SUM(O16:O20)</f>
        <v>98</v>
      </c>
      <c r="P15" s="85"/>
    </row>
    <row r="16" s="5" customFormat="1" ht="20.1" customHeight="1" spans="1:16">
      <c r="A16" s="66" t="s">
        <v>25</v>
      </c>
      <c r="B16" s="31">
        <f t="shared" si="0"/>
        <v>72.42</v>
      </c>
      <c r="C16" s="31">
        <f t="shared" si="1"/>
        <v>39.42</v>
      </c>
      <c r="D16" s="64">
        <v>14.6</v>
      </c>
      <c r="E16" s="65">
        <v>10.82</v>
      </c>
      <c r="F16" s="63">
        <v>13</v>
      </c>
      <c r="G16" s="31">
        <v>1</v>
      </c>
      <c r="H16" s="63"/>
      <c r="I16" s="34"/>
      <c r="J16" s="31">
        <f t="shared" si="2"/>
        <v>33</v>
      </c>
      <c r="K16" s="63">
        <v>33</v>
      </c>
      <c r="L16" s="81"/>
      <c r="M16" s="34"/>
      <c r="N16" s="82"/>
      <c r="O16" s="84"/>
      <c r="P16" s="86"/>
    </row>
    <row r="17" s="5" customFormat="1" ht="20.1" customHeight="1" spans="1:16">
      <c r="A17" s="66" t="s">
        <v>26</v>
      </c>
      <c r="B17" s="31">
        <f t="shared" si="0"/>
        <v>48.11</v>
      </c>
      <c r="C17" s="31">
        <f t="shared" si="1"/>
        <v>48.11</v>
      </c>
      <c r="D17" s="64">
        <v>22.87</v>
      </c>
      <c r="E17" s="65">
        <v>9.24</v>
      </c>
      <c r="F17" s="63">
        <v>10</v>
      </c>
      <c r="G17" s="31">
        <v>6</v>
      </c>
      <c r="H17" s="63"/>
      <c r="I17" s="34"/>
      <c r="J17" s="31">
        <f t="shared" si="2"/>
        <v>0</v>
      </c>
      <c r="K17" s="63"/>
      <c r="L17" s="81"/>
      <c r="M17" s="34"/>
      <c r="N17" s="82"/>
      <c r="O17" s="84"/>
      <c r="P17" s="86"/>
    </row>
    <row r="18" s="5" customFormat="1" ht="20.1" customHeight="1" spans="1:16">
      <c r="A18" s="66" t="s">
        <v>27</v>
      </c>
      <c r="B18" s="31">
        <f t="shared" si="0"/>
        <v>70.75</v>
      </c>
      <c r="C18" s="31">
        <f t="shared" si="1"/>
        <v>37.75</v>
      </c>
      <c r="D18" s="64">
        <v>17.01</v>
      </c>
      <c r="E18" s="65">
        <v>13.74</v>
      </c>
      <c r="F18" s="63">
        <v>5</v>
      </c>
      <c r="G18" s="31">
        <v>2</v>
      </c>
      <c r="H18" s="63"/>
      <c r="I18" s="34"/>
      <c r="J18" s="31">
        <f t="shared" si="2"/>
        <v>33</v>
      </c>
      <c r="K18" s="63">
        <v>33</v>
      </c>
      <c r="L18" s="81"/>
      <c r="M18" s="34"/>
      <c r="N18" s="82"/>
      <c r="O18" s="84"/>
      <c r="P18" s="86"/>
    </row>
    <row r="19" s="5" customFormat="1" ht="20.1" customHeight="1" spans="1:16">
      <c r="A19" s="67" t="s">
        <v>28</v>
      </c>
      <c r="B19" s="31">
        <f t="shared" si="0"/>
        <v>130.42</v>
      </c>
      <c r="C19" s="31">
        <f t="shared" si="1"/>
        <v>48.42</v>
      </c>
      <c r="D19" s="64">
        <v>15.46</v>
      </c>
      <c r="E19" s="65">
        <v>21.96</v>
      </c>
      <c r="F19" s="63">
        <v>7</v>
      </c>
      <c r="G19" s="31">
        <v>4</v>
      </c>
      <c r="H19" s="63"/>
      <c r="I19" s="34"/>
      <c r="J19" s="31">
        <f t="shared" si="2"/>
        <v>82</v>
      </c>
      <c r="K19" s="63">
        <v>33</v>
      </c>
      <c r="L19" s="81"/>
      <c r="M19" s="34"/>
      <c r="N19" s="82"/>
      <c r="O19" s="84">
        <v>49</v>
      </c>
      <c r="P19" s="86"/>
    </row>
    <row r="20" s="5" customFormat="1" ht="20.1" customHeight="1" spans="1:16">
      <c r="A20" s="67" t="s">
        <v>29</v>
      </c>
      <c r="B20" s="31">
        <f t="shared" si="0"/>
        <v>141.12</v>
      </c>
      <c r="C20" s="31">
        <f t="shared" si="1"/>
        <v>44.12</v>
      </c>
      <c r="D20" s="64">
        <v>15.17</v>
      </c>
      <c r="E20" s="65">
        <v>21.95</v>
      </c>
      <c r="F20" s="63">
        <v>6</v>
      </c>
      <c r="G20" s="31">
        <v>1</v>
      </c>
      <c r="H20" s="63"/>
      <c r="I20" s="34"/>
      <c r="J20" s="31">
        <f t="shared" si="2"/>
        <v>97</v>
      </c>
      <c r="K20" s="63">
        <v>33</v>
      </c>
      <c r="L20" s="81"/>
      <c r="M20" s="34">
        <v>15</v>
      </c>
      <c r="N20" s="82"/>
      <c r="O20" s="84">
        <v>49</v>
      </c>
      <c r="P20" s="86"/>
    </row>
    <row r="21" spans="2:15">
      <c r="B21" s="43"/>
      <c r="C21" s="43"/>
      <c r="F21" s="44"/>
      <c r="G21" s="44"/>
      <c r="H21" s="44"/>
      <c r="I21" s="44"/>
      <c r="J21" s="44"/>
      <c r="K21" s="44"/>
      <c r="L21" s="44"/>
      <c r="M21" s="44"/>
      <c r="N21" s="87"/>
      <c r="O21" s="87"/>
    </row>
    <row r="22" spans="2:15">
      <c r="B22" s="43"/>
      <c r="C22" s="43"/>
      <c r="F22" s="44"/>
      <c r="G22" s="44"/>
      <c r="H22" s="44"/>
      <c r="I22" s="44"/>
      <c r="J22" s="44"/>
      <c r="K22" s="44"/>
      <c r="L22" s="44"/>
      <c r="M22" s="44"/>
      <c r="N22" s="87"/>
      <c r="O22" s="87"/>
    </row>
    <row r="23" spans="2:15">
      <c r="B23" s="43"/>
      <c r="C23" s="43"/>
      <c r="F23" s="44"/>
      <c r="G23" s="44"/>
      <c r="H23" s="44"/>
      <c r="I23" s="44"/>
      <c r="J23" s="44"/>
      <c r="K23" s="44"/>
      <c r="L23" s="44"/>
      <c r="M23" s="44"/>
      <c r="N23" s="87"/>
      <c r="O23" s="87"/>
    </row>
    <row r="24" spans="2:15">
      <c r="B24" s="43"/>
      <c r="C24" s="43"/>
      <c r="F24" s="44"/>
      <c r="G24" s="44"/>
      <c r="H24" s="44"/>
      <c r="I24" s="44"/>
      <c r="J24" s="44"/>
      <c r="K24" s="44"/>
      <c r="L24" s="44"/>
      <c r="M24" s="44"/>
      <c r="N24" s="87"/>
      <c r="O24" s="87"/>
    </row>
    <row r="25" spans="2:15">
      <c r="B25" s="43"/>
      <c r="C25" s="43"/>
      <c r="F25" s="44"/>
      <c r="G25" s="44"/>
      <c r="H25" s="44"/>
      <c r="I25" s="44"/>
      <c r="J25" s="44"/>
      <c r="K25" s="44"/>
      <c r="L25" s="44"/>
      <c r="M25" s="44"/>
      <c r="N25" s="87"/>
      <c r="O25" s="87"/>
    </row>
    <row r="26" spans="2:15">
      <c r="B26" s="43"/>
      <c r="C26" s="43"/>
      <c r="F26" s="44"/>
      <c r="G26" s="44"/>
      <c r="H26" s="44"/>
      <c r="I26" s="44"/>
      <c r="J26" s="44"/>
      <c r="K26" s="44"/>
      <c r="L26" s="44"/>
      <c r="M26" s="44"/>
      <c r="N26" s="87"/>
      <c r="O26" s="87"/>
    </row>
    <row r="27" spans="2:15">
      <c r="B27" s="43"/>
      <c r="C27" s="43"/>
      <c r="F27" s="44"/>
      <c r="G27" s="44"/>
      <c r="H27" s="44"/>
      <c r="I27" s="44"/>
      <c r="J27" s="44"/>
      <c r="K27" s="44"/>
      <c r="L27" s="44"/>
      <c r="M27" s="44"/>
      <c r="N27" s="87"/>
      <c r="O27" s="87"/>
    </row>
    <row r="28" spans="2:15">
      <c r="B28" s="43"/>
      <c r="C28" s="43"/>
      <c r="F28" s="44"/>
      <c r="G28" s="44"/>
      <c r="H28" s="44"/>
      <c r="I28" s="44"/>
      <c r="J28" s="44"/>
      <c r="K28" s="44"/>
      <c r="L28" s="44"/>
      <c r="M28" s="44"/>
      <c r="N28" s="87"/>
      <c r="O28" s="87"/>
    </row>
    <row r="29" spans="2:15">
      <c r="B29" s="43"/>
      <c r="C29" s="43"/>
      <c r="F29" s="44"/>
      <c r="G29" s="44"/>
      <c r="H29" s="44"/>
      <c r="I29" s="44"/>
      <c r="J29" s="44"/>
      <c r="K29" s="44"/>
      <c r="L29" s="44"/>
      <c r="M29" s="44"/>
      <c r="N29" s="87"/>
      <c r="O29" s="87"/>
    </row>
    <row r="30" spans="2:15">
      <c r="B30" s="43"/>
      <c r="C30" s="43"/>
      <c r="F30" s="44"/>
      <c r="G30" s="44"/>
      <c r="H30" s="44"/>
      <c r="I30" s="44"/>
      <c r="J30" s="44"/>
      <c r="K30" s="44"/>
      <c r="L30" s="44"/>
      <c r="M30" s="44"/>
      <c r="N30" s="87"/>
      <c r="O30" s="87"/>
    </row>
    <row r="31" spans="2:15">
      <c r="B31" s="43"/>
      <c r="C31" s="43"/>
      <c r="F31" s="44"/>
      <c r="G31" s="44"/>
      <c r="H31" s="44"/>
      <c r="I31" s="44"/>
      <c r="J31" s="44"/>
      <c r="K31" s="44"/>
      <c r="L31" s="44"/>
      <c r="M31" s="44"/>
      <c r="N31" s="87"/>
      <c r="O31" s="87"/>
    </row>
    <row r="32" spans="2:15">
      <c r="B32" s="43"/>
      <c r="C32" s="43"/>
      <c r="F32" s="44"/>
      <c r="G32" s="44"/>
      <c r="H32" s="44"/>
      <c r="I32" s="44"/>
      <c r="J32" s="44"/>
      <c r="K32" s="44"/>
      <c r="L32" s="44"/>
      <c r="M32" s="44"/>
      <c r="N32" s="87"/>
      <c r="O32" s="87"/>
    </row>
    <row r="33" spans="2:15">
      <c r="B33" s="43"/>
      <c r="C33" s="43"/>
      <c r="F33" s="44"/>
      <c r="G33" s="44"/>
      <c r="H33" s="44"/>
      <c r="I33" s="44"/>
      <c r="J33" s="44"/>
      <c r="K33" s="44"/>
      <c r="L33" s="44"/>
      <c r="M33" s="44"/>
      <c r="N33" s="87"/>
      <c r="O33" s="87"/>
    </row>
    <row r="34" spans="2:15">
      <c r="B34" s="43"/>
      <c r="C34" s="43"/>
      <c r="F34" s="44"/>
      <c r="G34" s="44"/>
      <c r="H34" s="44"/>
      <c r="I34" s="44"/>
      <c r="J34" s="44"/>
      <c r="K34" s="44"/>
      <c r="L34" s="44"/>
      <c r="M34" s="44"/>
      <c r="N34" s="87"/>
      <c r="O34" s="87"/>
    </row>
    <row r="35" spans="2:15">
      <c r="B35" s="43"/>
      <c r="C35" s="43"/>
      <c r="F35" s="44"/>
      <c r="G35" s="44"/>
      <c r="H35" s="44"/>
      <c r="I35" s="44"/>
      <c r="J35" s="44"/>
      <c r="K35" s="44"/>
      <c r="L35" s="44"/>
      <c r="M35" s="44"/>
      <c r="N35" s="87"/>
      <c r="O35" s="87"/>
    </row>
    <row r="36" spans="2:15">
      <c r="B36" s="43"/>
      <c r="C36" s="43"/>
      <c r="F36" s="44"/>
      <c r="G36" s="44"/>
      <c r="H36" s="44"/>
      <c r="I36" s="44"/>
      <c r="J36" s="44"/>
      <c r="K36" s="44"/>
      <c r="L36" s="44"/>
      <c r="M36" s="44"/>
      <c r="N36" s="87"/>
      <c r="O36" s="87"/>
    </row>
    <row r="37" spans="2:15">
      <c r="B37" s="43"/>
      <c r="C37" s="43"/>
      <c r="F37" s="44"/>
      <c r="G37" s="44"/>
      <c r="H37" s="44"/>
      <c r="I37" s="44"/>
      <c r="J37" s="44"/>
      <c r="K37" s="44"/>
      <c r="L37" s="44"/>
      <c r="M37" s="44"/>
      <c r="N37" s="87"/>
      <c r="O37" s="87"/>
    </row>
    <row r="38" spans="2:15">
      <c r="B38" s="43"/>
      <c r="C38" s="43"/>
      <c r="F38" s="44"/>
      <c r="G38" s="44"/>
      <c r="H38" s="44"/>
      <c r="I38" s="44"/>
      <c r="J38" s="44"/>
      <c r="K38" s="44"/>
      <c r="L38" s="44"/>
      <c r="M38" s="44"/>
      <c r="N38" s="87"/>
      <c r="O38" s="87"/>
    </row>
    <row r="39" spans="2:15">
      <c r="B39" s="43"/>
      <c r="C39" s="43"/>
      <c r="F39" s="44"/>
      <c r="G39" s="44"/>
      <c r="H39" s="44"/>
      <c r="I39" s="44"/>
      <c r="J39" s="44"/>
      <c r="K39" s="44"/>
      <c r="L39" s="44"/>
      <c r="M39" s="44"/>
      <c r="N39" s="87"/>
      <c r="O39" s="87"/>
    </row>
    <row r="40" spans="2:15">
      <c r="B40" s="43"/>
      <c r="C40" s="43"/>
      <c r="F40" s="44"/>
      <c r="G40" s="44"/>
      <c r="H40" s="44"/>
      <c r="I40" s="44"/>
      <c r="J40" s="44"/>
      <c r="K40" s="44"/>
      <c r="L40" s="44"/>
      <c r="M40" s="44"/>
      <c r="N40" s="87"/>
      <c r="O40" s="87"/>
    </row>
    <row r="41" spans="2:15">
      <c r="B41" s="43"/>
      <c r="C41" s="43"/>
      <c r="F41" s="44"/>
      <c r="G41" s="44"/>
      <c r="H41" s="44"/>
      <c r="I41" s="44"/>
      <c r="J41" s="44"/>
      <c r="K41" s="44"/>
      <c r="L41" s="44"/>
      <c r="M41" s="44"/>
      <c r="N41" s="87"/>
      <c r="O41" s="87"/>
    </row>
    <row r="42" spans="2:15">
      <c r="B42" s="43"/>
      <c r="C42" s="43"/>
      <c r="F42" s="44"/>
      <c r="G42" s="44"/>
      <c r="H42" s="44"/>
      <c r="I42" s="44"/>
      <c r="J42" s="44"/>
      <c r="K42" s="44"/>
      <c r="L42" s="44"/>
      <c r="M42" s="44"/>
      <c r="N42" s="87"/>
      <c r="O42" s="87"/>
    </row>
    <row r="43" spans="2:15">
      <c r="B43" s="43"/>
      <c r="C43" s="43"/>
      <c r="F43" s="44"/>
      <c r="G43" s="44"/>
      <c r="H43" s="44"/>
      <c r="I43" s="44"/>
      <c r="J43" s="44"/>
      <c r="K43" s="44"/>
      <c r="L43" s="44"/>
      <c r="M43" s="44"/>
      <c r="N43" s="87"/>
      <c r="O43" s="87"/>
    </row>
    <row r="44" spans="2:15">
      <c r="B44" s="43"/>
      <c r="C44" s="43"/>
      <c r="F44" s="44"/>
      <c r="G44" s="44"/>
      <c r="H44" s="44"/>
      <c r="I44" s="44"/>
      <c r="J44" s="44"/>
      <c r="K44" s="44"/>
      <c r="L44" s="44"/>
      <c r="M44" s="44"/>
      <c r="N44" s="87"/>
      <c r="O44" s="87"/>
    </row>
    <row r="45" spans="2:15">
      <c r="B45" s="43"/>
      <c r="C45" s="43"/>
      <c r="F45" s="44"/>
      <c r="G45" s="44"/>
      <c r="H45" s="44"/>
      <c r="I45" s="44"/>
      <c r="J45" s="44"/>
      <c r="K45" s="44"/>
      <c r="L45" s="44"/>
      <c r="M45" s="44"/>
      <c r="N45" s="87"/>
      <c r="O45" s="87"/>
    </row>
    <row r="46" spans="2:15">
      <c r="B46" s="43"/>
      <c r="C46" s="43"/>
      <c r="F46" s="44"/>
      <c r="G46" s="44"/>
      <c r="H46" s="44"/>
      <c r="I46" s="44"/>
      <c r="J46" s="44"/>
      <c r="K46" s="44"/>
      <c r="L46" s="44"/>
      <c r="M46" s="44"/>
      <c r="N46" s="87"/>
      <c r="O46" s="87"/>
    </row>
    <row r="47" spans="2:15">
      <c r="B47" s="43"/>
      <c r="C47" s="43"/>
      <c r="F47" s="44"/>
      <c r="G47" s="44"/>
      <c r="H47" s="44"/>
      <c r="I47" s="44"/>
      <c r="J47" s="44"/>
      <c r="K47" s="44"/>
      <c r="L47" s="44"/>
      <c r="M47" s="44"/>
      <c r="N47" s="87"/>
      <c r="O47" s="87"/>
    </row>
    <row r="48" spans="2:15">
      <c r="B48" s="43"/>
      <c r="C48" s="43"/>
      <c r="F48" s="44"/>
      <c r="G48" s="44"/>
      <c r="H48" s="44"/>
      <c r="I48" s="44"/>
      <c r="J48" s="44"/>
      <c r="K48" s="44"/>
      <c r="L48" s="44"/>
      <c r="M48" s="44"/>
      <c r="N48" s="87"/>
      <c r="O48" s="87"/>
    </row>
    <row r="49" spans="2:15">
      <c r="B49" s="43"/>
      <c r="C49" s="43"/>
      <c r="F49" s="44"/>
      <c r="G49" s="44"/>
      <c r="H49" s="44"/>
      <c r="I49" s="44"/>
      <c r="J49" s="44"/>
      <c r="K49" s="44"/>
      <c r="L49" s="44"/>
      <c r="M49" s="44"/>
      <c r="N49" s="87"/>
      <c r="O49" s="87"/>
    </row>
    <row r="50" spans="2:15">
      <c r="B50" s="43"/>
      <c r="C50" s="43"/>
      <c r="F50" s="44"/>
      <c r="G50" s="44"/>
      <c r="H50" s="44"/>
      <c r="I50" s="44"/>
      <c r="J50" s="44"/>
      <c r="K50" s="44"/>
      <c r="L50" s="44"/>
      <c r="M50" s="44"/>
      <c r="N50" s="87"/>
      <c r="O50" s="87"/>
    </row>
    <row r="51" spans="2:15">
      <c r="B51" s="43"/>
      <c r="C51" s="43"/>
      <c r="F51" s="44"/>
      <c r="G51" s="44"/>
      <c r="H51" s="44"/>
      <c r="I51" s="44"/>
      <c r="J51" s="44"/>
      <c r="K51" s="44"/>
      <c r="L51" s="44"/>
      <c r="M51" s="44"/>
      <c r="N51" s="87"/>
      <c r="O51" s="87"/>
    </row>
    <row r="52" spans="2:15">
      <c r="B52" s="43"/>
      <c r="C52" s="43"/>
      <c r="F52" s="44"/>
      <c r="G52" s="44"/>
      <c r="H52" s="44"/>
      <c r="I52" s="44"/>
      <c r="J52" s="44"/>
      <c r="K52" s="44"/>
      <c r="L52" s="44"/>
      <c r="M52" s="44"/>
      <c r="N52" s="87"/>
      <c r="O52" s="87"/>
    </row>
    <row r="53" spans="2:15">
      <c r="B53" s="43"/>
      <c r="C53" s="43"/>
      <c r="F53" s="44"/>
      <c r="G53" s="44"/>
      <c r="H53" s="44"/>
      <c r="I53" s="44"/>
      <c r="J53" s="44"/>
      <c r="K53" s="44"/>
      <c r="L53" s="44"/>
      <c r="M53" s="44"/>
      <c r="N53" s="87"/>
      <c r="O53" s="87"/>
    </row>
    <row r="54" spans="2:15">
      <c r="B54" s="43"/>
      <c r="C54" s="43"/>
      <c r="F54" s="44"/>
      <c r="G54" s="44"/>
      <c r="H54" s="44"/>
      <c r="I54" s="44"/>
      <c r="J54" s="44"/>
      <c r="K54" s="44"/>
      <c r="L54" s="44"/>
      <c r="M54" s="44"/>
      <c r="N54" s="87"/>
      <c r="O54" s="87"/>
    </row>
    <row r="55" spans="2:15">
      <c r="B55" s="43"/>
      <c r="C55" s="43"/>
      <c r="F55" s="44"/>
      <c r="G55" s="44"/>
      <c r="H55" s="44"/>
      <c r="I55" s="44"/>
      <c r="J55" s="44"/>
      <c r="K55" s="44"/>
      <c r="L55" s="44"/>
      <c r="M55" s="44"/>
      <c r="N55" s="87"/>
      <c r="O55" s="87"/>
    </row>
    <row r="56" spans="2:15">
      <c r="B56" s="43"/>
      <c r="C56" s="43"/>
      <c r="F56" s="44"/>
      <c r="G56" s="44"/>
      <c r="H56" s="44"/>
      <c r="I56" s="44"/>
      <c r="J56" s="44"/>
      <c r="K56" s="44"/>
      <c r="L56" s="44"/>
      <c r="M56" s="44"/>
      <c r="N56" s="87"/>
      <c r="O56" s="87"/>
    </row>
    <row r="57" spans="2:15">
      <c r="B57" s="43"/>
      <c r="C57" s="43"/>
      <c r="F57" s="44"/>
      <c r="G57" s="44"/>
      <c r="H57" s="44"/>
      <c r="I57" s="44"/>
      <c r="J57" s="44"/>
      <c r="K57" s="44"/>
      <c r="L57" s="44"/>
      <c r="M57" s="44"/>
      <c r="N57" s="87"/>
      <c r="O57" s="87"/>
    </row>
    <row r="58" spans="2:15">
      <c r="B58" s="43"/>
      <c r="C58" s="43"/>
      <c r="F58" s="44"/>
      <c r="G58" s="44"/>
      <c r="H58" s="44"/>
      <c r="I58" s="44"/>
      <c r="J58" s="44"/>
      <c r="K58" s="44"/>
      <c r="L58" s="44"/>
      <c r="M58" s="44"/>
      <c r="N58" s="87"/>
      <c r="O58" s="87"/>
    </row>
    <row r="59" spans="2:15">
      <c r="B59" s="43"/>
      <c r="C59" s="43"/>
      <c r="F59" s="44"/>
      <c r="G59" s="44"/>
      <c r="H59" s="44"/>
      <c r="I59" s="44"/>
      <c r="J59" s="44"/>
      <c r="K59" s="44"/>
      <c r="L59" s="44"/>
      <c r="M59" s="44"/>
      <c r="N59" s="87"/>
      <c r="O59" s="87"/>
    </row>
    <row r="60" spans="2:15">
      <c r="B60" s="43"/>
      <c r="C60" s="43"/>
      <c r="F60" s="44"/>
      <c r="G60" s="44"/>
      <c r="H60" s="44"/>
      <c r="I60" s="44"/>
      <c r="J60" s="44"/>
      <c r="K60" s="44"/>
      <c r="L60" s="44"/>
      <c r="M60" s="44"/>
      <c r="N60" s="87"/>
      <c r="O60" s="87"/>
    </row>
    <row r="61" spans="2:15">
      <c r="B61" s="43"/>
      <c r="C61" s="43"/>
      <c r="F61" s="44"/>
      <c r="G61" s="44"/>
      <c r="H61" s="44"/>
      <c r="I61" s="44"/>
      <c r="J61" s="44"/>
      <c r="K61" s="44"/>
      <c r="L61" s="44"/>
      <c r="M61" s="44"/>
      <c r="N61" s="87"/>
      <c r="O61" s="87"/>
    </row>
    <row r="62" spans="2:15">
      <c r="B62" s="43"/>
      <c r="C62" s="43"/>
      <c r="F62" s="44"/>
      <c r="G62" s="44"/>
      <c r="H62" s="44"/>
      <c r="I62" s="44"/>
      <c r="J62" s="44"/>
      <c r="K62" s="44"/>
      <c r="L62" s="44"/>
      <c r="M62" s="44"/>
      <c r="N62" s="87"/>
      <c r="O62" s="87"/>
    </row>
    <row r="63" spans="2:15">
      <c r="B63" s="43"/>
      <c r="C63" s="43"/>
      <c r="F63" s="44"/>
      <c r="G63" s="44"/>
      <c r="H63" s="44"/>
      <c r="I63" s="44"/>
      <c r="J63" s="44"/>
      <c r="K63" s="44"/>
      <c r="L63" s="44"/>
      <c r="M63" s="44"/>
      <c r="N63" s="87"/>
      <c r="O63" s="87"/>
    </row>
    <row r="64" spans="2:15">
      <c r="B64" s="43"/>
      <c r="C64" s="43"/>
      <c r="F64" s="44"/>
      <c r="G64" s="44"/>
      <c r="H64" s="44"/>
      <c r="I64" s="44"/>
      <c r="J64" s="44"/>
      <c r="K64" s="44"/>
      <c r="L64" s="44"/>
      <c r="M64" s="44"/>
      <c r="N64" s="87"/>
      <c r="O64" s="87"/>
    </row>
    <row r="65" spans="2:15">
      <c r="B65" s="43"/>
      <c r="C65" s="43"/>
      <c r="F65" s="44"/>
      <c r="G65" s="44"/>
      <c r="H65" s="44"/>
      <c r="I65" s="44"/>
      <c r="J65" s="44"/>
      <c r="K65" s="44"/>
      <c r="L65" s="44"/>
      <c r="M65" s="44"/>
      <c r="N65" s="87"/>
      <c r="O65" s="87"/>
    </row>
    <row r="66" spans="2:15">
      <c r="B66" s="43"/>
      <c r="C66" s="43"/>
      <c r="F66" s="44"/>
      <c r="G66" s="44"/>
      <c r="H66" s="44"/>
      <c r="I66" s="44"/>
      <c r="J66" s="44"/>
      <c r="K66" s="44"/>
      <c r="L66" s="44"/>
      <c r="M66" s="44"/>
      <c r="N66" s="87"/>
      <c r="O66" s="87"/>
    </row>
    <row r="67" spans="2:15">
      <c r="B67" s="43"/>
      <c r="C67" s="43"/>
      <c r="F67" s="44"/>
      <c r="G67" s="44"/>
      <c r="H67" s="44"/>
      <c r="I67" s="44"/>
      <c r="J67" s="44"/>
      <c r="K67" s="44"/>
      <c r="L67" s="44"/>
      <c r="M67" s="44"/>
      <c r="N67" s="87"/>
      <c r="O67" s="87"/>
    </row>
    <row r="68" spans="2:15">
      <c r="B68" s="43"/>
      <c r="C68" s="43"/>
      <c r="F68" s="44"/>
      <c r="G68" s="44"/>
      <c r="H68" s="44"/>
      <c r="I68" s="44"/>
      <c r="J68" s="44"/>
      <c r="K68" s="44"/>
      <c r="L68" s="44"/>
      <c r="M68" s="44"/>
      <c r="N68" s="87"/>
      <c r="O68" s="87"/>
    </row>
    <row r="69" spans="2:15">
      <c r="B69" s="43"/>
      <c r="C69" s="43"/>
      <c r="F69" s="44"/>
      <c r="G69" s="44"/>
      <c r="H69" s="44"/>
      <c r="I69" s="44"/>
      <c r="J69" s="44"/>
      <c r="K69" s="44"/>
      <c r="L69" s="44"/>
      <c r="M69" s="44"/>
      <c r="N69" s="87"/>
      <c r="O69" s="87"/>
    </row>
    <row r="70" spans="2:15">
      <c r="B70" s="43"/>
      <c r="C70" s="43"/>
      <c r="F70" s="44"/>
      <c r="G70" s="44"/>
      <c r="H70" s="44"/>
      <c r="I70" s="44"/>
      <c r="J70" s="44"/>
      <c r="K70" s="44"/>
      <c r="L70" s="44"/>
      <c r="M70" s="44"/>
      <c r="N70" s="87"/>
      <c r="O70" s="87"/>
    </row>
    <row r="71" spans="2:15">
      <c r="B71" s="43"/>
      <c r="C71" s="43"/>
      <c r="F71" s="44"/>
      <c r="G71" s="44"/>
      <c r="H71" s="44"/>
      <c r="I71" s="44"/>
      <c r="J71" s="44"/>
      <c r="K71" s="44"/>
      <c r="L71" s="44"/>
      <c r="M71" s="44"/>
      <c r="N71" s="87"/>
      <c r="O71" s="87"/>
    </row>
    <row r="72" spans="2:15">
      <c r="B72" s="43"/>
      <c r="C72" s="43"/>
      <c r="F72" s="44"/>
      <c r="G72" s="44"/>
      <c r="H72" s="44"/>
      <c r="I72" s="44"/>
      <c r="J72" s="44"/>
      <c r="K72" s="44"/>
      <c r="L72" s="44"/>
      <c r="M72" s="44"/>
      <c r="N72" s="87"/>
      <c r="O72" s="87"/>
    </row>
    <row r="73" spans="2:15">
      <c r="B73" s="43"/>
      <c r="C73" s="43"/>
      <c r="F73" s="44"/>
      <c r="G73" s="44"/>
      <c r="H73" s="44"/>
      <c r="I73" s="44"/>
      <c r="J73" s="44"/>
      <c r="K73" s="44"/>
      <c r="L73" s="44"/>
      <c r="M73" s="44"/>
      <c r="N73" s="87"/>
      <c r="O73" s="87"/>
    </row>
    <row r="74" spans="2:15">
      <c r="B74" s="43"/>
      <c r="C74" s="43"/>
      <c r="F74" s="44"/>
      <c r="G74" s="44"/>
      <c r="H74" s="44"/>
      <c r="I74" s="44"/>
      <c r="J74" s="44"/>
      <c r="K74" s="44"/>
      <c r="L74" s="44"/>
      <c r="M74" s="44"/>
      <c r="N74" s="87"/>
      <c r="O74" s="87"/>
    </row>
    <row r="75" spans="2:15">
      <c r="B75" s="43"/>
      <c r="C75" s="43"/>
      <c r="F75" s="44"/>
      <c r="G75" s="44"/>
      <c r="H75" s="44"/>
      <c r="I75" s="44"/>
      <c r="J75" s="44"/>
      <c r="K75" s="44"/>
      <c r="L75" s="44"/>
      <c r="M75" s="44"/>
      <c r="N75" s="87"/>
      <c r="O75" s="87"/>
    </row>
    <row r="76" spans="2:15">
      <c r="B76" s="43"/>
      <c r="C76" s="43"/>
      <c r="F76" s="44"/>
      <c r="G76" s="44"/>
      <c r="H76" s="44"/>
      <c r="I76" s="44"/>
      <c r="J76" s="44"/>
      <c r="K76" s="44"/>
      <c r="L76" s="44"/>
      <c r="M76" s="44"/>
      <c r="N76" s="87"/>
      <c r="O76" s="87"/>
    </row>
    <row r="77" spans="2:15">
      <c r="B77" s="43"/>
      <c r="C77" s="43"/>
      <c r="F77" s="44"/>
      <c r="G77" s="44"/>
      <c r="H77" s="44"/>
      <c r="I77" s="44"/>
      <c r="J77" s="44"/>
      <c r="K77" s="44"/>
      <c r="L77" s="44"/>
      <c r="M77" s="44"/>
      <c r="N77" s="87"/>
      <c r="O77" s="87"/>
    </row>
    <row r="78" spans="2:15">
      <c r="B78" s="43"/>
      <c r="C78" s="43"/>
      <c r="F78" s="44"/>
      <c r="G78" s="44"/>
      <c r="H78" s="44"/>
      <c r="I78" s="44"/>
      <c r="J78" s="44"/>
      <c r="K78" s="44"/>
      <c r="L78" s="44"/>
      <c r="M78" s="44"/>
      <c r="N78" s="87"/>
      <c r="O78" s="87"/>
    </row>
    <row r="79" spans="2:15">
      <c r="B79" s="43"/>
      <c r="C79" s="43"/>
      <c r="F79" s="44"/>
      <c r="G79" s="44"/>
      <c r="H79" s="44"/>
      <c r="I79" s="44"/>
      <c r="J79" s="44"/>
      <c r="K79" s="44"/>
      <c r="L79" s="44"/>
      <c r="M79" s="44"/>
      <c r="N79" s="87"/>
      <c r="O79" s="87"/>
    </row>
    <row r="80" spans="2:15">
      <c r="B80" s="43"/>
      <c r="C80" s="43"/>
      <c r="F80" s="44"/>
      <c r="G80" s="44"/>
      <c r="H80" s="44"/>
      <c r="I80" s="44"/>
      <c r="J80" s="44"/>
      <c r="K80" s="44"/>
      <c r="L80" s="44"/>
      <c r="M80" s="44"/>
      <c r="N80" s="87"/>
      <c r="O80" s="87"/>
    </row>
    <row r="81" spans="2:15">
      <c r="B81" s="43"/>
      <c r="C81" s="43"/>
      <c r="F81" s="44"/>
      <c r="G81" s="44"/>
      <c r="H81" s="44"/>
      <c r="I81" s="44"/>
      <c r="J81" s="44"/>
      <c r="K81" s="44"/>
      <c r="L81" s="44"/>
      <c r="M81" s="44"/>
      <c r="N81" s="87"/>
      <c r="O81" s="87"/>
    </row>
    <row r="82" spans="2:15">
      <c r="B82" s="43"/>
      <c r="C82" s="43"/>
      <c r="F82" s="44"/>
      <c r="G82" s="44"/>
      <c r="H82" s="44"/>
      <c r="I82" s="44"/>
      <c r="J82" s="44"/>
      <c r="K82" s="44"/>
      <c r="L82" s="44"/>
      <c r="M82" s="44"/>
      <c r="N82" s="87"/>
      <c r="O82" s="87"/>
    </row>
    <row r="83" spans="2:15">
      <c r="B83" s="43"/>
      <c r="C83" s="43"/>
      <c r="F83" s="44"/>
      <c r="G83" s="44"/>
      <c r="H83" s="44"/>
      <c r="I83" s="44"/>
      <c r="J83" s="44"/>
      <c r="K83" s="44"/>
      <c r="L83" s="44"/>
      <c r="M83" s="44"/>
      <c r="N83" s="87"/>
      <c r="O83" s="87"/>
    </row>
    <row r="84" spans="2:15">
      <c r="B84" s="43"/>
      <c r="C84" s="43"/>
      <c r="F84" s="44"/>
      <c r="G84" s="44"/>
      <c r="H84" s="44"/>
      <c r="I84" s="44"/>
      <c r="J84" s="44"/>
      <c r="K84" s="44"/>
      <c r="L84" s="44"/>
      <c r="M84" s="44"/>
      <c r="N84" s="87"/>
      <c r="O84" s="87"/>
    </row>
    <row r="85" spans="2:15">
      <c r="B85" s="43"/>
      <c r="C85" s="43"/>
      <c r="F85" s="44"/>
      <c r="G85" s="44"/>
      <c r="H85" s="44"/>
      <c r="I85" s="44"/>
      <c r="J85" s="44"/>
      <c r="K85" s="44"/>
      <c r="L85" s="44"/>
      <c r="M85" s="44"/>
      <c r="N85" s="87"/>
      <c r="O85" s="87"/>
    </row>
    <row r="86" spans="2:15">
      <c r="B86" s="43"/>
      <c r="C86" s="43"/>
      <c r="F86" s="44"/>
      <c r="G86" s="44"/>
      <c r="H86" s="44"/>
      <c r="I86" s="44"/>
      <c r="J86" s="44"/>
      <c r="K86" s="44"/>
      <c r="L86" s="44"/>
      <c r="M86" s="44"/>
      <c r="N86" s="87"/>
      <c r="O86" s="87"/>
    </row>
    <row r="87" spans="2:15">
      <c r="B87" s="43"/>
      <c r="C87" s="43"/>
      <c r="F87" s="44"/>
      <c r="G87" s="44"/>
      <c r="H87" s="44"/>
      <c r="I87" s="44"/>
      <c r="J87" s="44"/>
      <c r="K87" s="44"/>
      <c r="L87" s="44"/>
      <c r="M87" s="44"/>
      <c r="N87" s="87"/>
      <c r="O87" s="87"/>
    </row>
    <row r="88" spans="2:15">
      <c r="B88" s="43"/>
      <c r="C88" s="43"/>
      <c r="F88" s="44"/>
      <c r="G88" s="44"/>
      <c r="H88" s="44"/>
      <c r="I88" s="44"/>
      <c r="J88" s="44"/>
      <c r="K88" s="44"/>
      <c r="L88" s="44"/>
      <c r="M88" s="44"/>
      <c r="N88" s="87"/>
      <c r="O88" s="87"/>
    </row>
    <row r="89" spans="2:15">
      <c r="B89" s="43"/>
      <c r="C89" s="43"/>
      <c r="F89" s="44"/>
      <c r="G89" s="44"/>
      <c r="H89" s="44"/>
      <c r="I89" s="44"/>
      <c r="J89" s="44"/>
      <c r="K89" s="44"/>
      <c r="L89" s="44"/>
      <c r="M89" s="44"/>
      <c r="N89" s="87"/>
      <c r="O89" s="87"/>
    </row>
    <row r="90" spans="2:15">
      <c r="B90" s="43"/>
      <c r="C90" s="43"/>
      <c r="F90" s="44"/>
      <c r="G90" s="44"/>
      <c r="H90" s="44"/>
      <c r="I90" s="44"/>
      <c r="J90" s="44"/>
      <c r="K90" s="44"/>
      <c r="L90" s="44"/>
      <c r="M90" s="44"/>
      <c r="N90" s="87"/>
      <c r="O90" s="87"/>
    </row>
    <row r="91" spans="2:15">
      <c r="B91" s="43"/>
      <c r="C91" s="43"/>
      <c r="F91" s="44"/>
      <c r="G91" s="44"/>
      <c r="H91" s="44"/>
      <c r="I91" s="44"/>
      <c r="J91" s="44"/>
      <c r="K91" s="44"/>
      <c r="L91" s="44"/>
      <c r="M91" s="44"/>
      <c r="N91" s="87"/>
      <c r="O91" s="87"/>
    </row>
    <row r="92" spans="2:15">
      <c r="B92" s="43"/>
      <c r="C92" s="43"/>
      <c r="F92" s="44"/>
      <c r="G92" s="44"/>
      <c r="H92" s="44"/>
      <c r="I92" s="44"/>
      <c r="J92" s="44"/>
      <c r="K92" s="44"/>
      <c r="L92" s="44"/>
      <c r="M92" s="44"/>
      <c r="N92" s="87"/>
      <c r="O92" s="87"/>
    </row>
    <row r="93" spans="2:15">
      <c r="B93" s="43"/>
      <c r="C93" s="43"/>
      <c r="F93" s="44"/>
      <c r="G93" s="44"/>
      <c r="H93" s="44"/>
      <c r="I93" s="44"/>
      <c r="J93" s="44"/>
      <c r="K93" s="44"/>
      <c r="L93" s="44"/>
      <c r="M93" s="44"/>
      <c r="N93" s="87"/>
      <c r="O93" s="87"/>
    </row>
    <row r="94" spans="2:15">
      <c r="B94" s="43"/>
      <c r="C94" s="43"/>
      <c r="F94" s="44"/>
      <c r="G94" s="44"/>
      <c r="H94" s="44"/>
      <c r="I94" s="44"/>
      <c r="J94" s="44"/>
      <c r="K94" s="44"/>
      <c r="L94" s="44"/>
      <c r="M94" s="44"/>
      <c r="N94" s="87"/>
      <c r="O94" s="87"/>
    </row>
    <row r="95" spans="2:15">
      <c r="B95" s="43"/>
      <c r="C95" s="43"/>
      <c r="F95" s="44"/>
      <c r="G95" s="44"/>
      <c r="H95" s="44"/>
      <c r="I95" s="44"/>
      <c r="J95" s="44"/>
      <c r="K95" s="44"/>
      <c r="L95" s="44"/>
      <c r="M95" s="44"/>
      <c r="N95" s="87"/>
      <c r="O95" s="87"/>
    </row>
    <row r="96" spans="2:15">
      <c r="B96" s="43"/>
      <c r="C96" s="43"/>
      <c r="F96" s="44"/>
      <c r="G96" s="44"/>
      <c r="H96" s="44"/>
      <c r="I96" s="44"/>
      <c r="J96" s="44"/>
      <c r="K96" s="44"/>
      <c r="L96" s="44"/>
      <c r="M96" s="44"/>
      <c r="N96" s="87"/>
      <c r="O96" s="87"/>
    </row>
    <row r="97" spans="2:15">
      <c r="B97" s="43"/>
      <c r="C97" s="43"/>
      <c r="F97" s="44"/>
      <c r="G97" s="44"/>
      <c r="H97" s="44"/>
      <c r="I97" s="44"/>
      <c r="J97" s="44"/>
      <c r="K97" s="44"/>
      <c r="L97" s="44"/>
      <c r="M97" s="44"/>
      <c r="N97" s="87"/>
      <c r="O97" s="87"/>
    </row>
    <row r="98" spans="2:15">
      <c r="B98" s="43"/>
      <c r="C98" s="43"/>
      <c r="F98" s="44"/>
      <c r="G98" s="44"/>
      <c r="H98" s="44"/>
      <c r="I98" s="44"/>
      <c r="J98" s="44"/>
      <c r="K98" s="44"/>
      <c r="L98" s="44"/>
      <c r="M98" s="44"/>
      <c r="N98" s="87"/>
      <c r="O98" s="87"/>
    </row>
    <row r="99" spans="2:15">
      <c r="B99" s="43"/>
      <c r="C99" s="43"/>
      <c r="F99" s="44"/>
      <c r="G99" s="44"/>
      <c r="H99" s="44"/>
      <c r="I99" s="44"/>
      <c r="J99" s="44"/>
      <c r="K99" s="44"/>
      <c r="L99" s="44"/>
      <c r="M99" s="44"/>
      <c r="N99" s="87"/>
      <c r="O99" s="87"/>
    </row>
    <row r="100" spans="2:15">
      <c r="B100" s="43"/>
      <c r="C100" s="43"/>
      <c r="F100" s="44"/>
      <c r="G100" s="44"/>
      <c r="H100" s="44"/>
      <c r="I100" s="44"/>
      <c r="J100" s="44"/>
      <c r="K100" s="44"/>
      <c r="L100" s="44"/>
      <c r="M100" s="44"/>
      <c r="N100" s="87"/>
      <c r="O100" s="87"/>
    </row>
    <row r="101" spans="2:15">
      <c r="B101" s="43"/>
      <c r="C101" s="43"/>
      <c r="F101" s="44"/>
      <c r="G101" s="44"/>
      <c r="H101" s="44"/>
      <c r="I101" s="44"/>
      <c r="J101" s="44"/>
      <c r="K101" s="44"/>
      <c r="L101" s="44"/>
      <c r="M101" s="44"/>
      <c r="N101" s="87"/>
      <c r="O101" s="87"/>
    </row>
    <row r="102" spans="2:15">
      <c r="B102" s="43"/>
      <c r="C102" s="43"/>
      <c r="F102" s="44"/>
      <c r="G102" s="44"/>
      <c r="H102" s="44"/>
      <c r="I102" s="44"/>
      <c r="J102" s="44"/>
      <c r="K102" s="44"/>
      <c r="L102" s="44"/>
      <c r="M102" s="44"/>
      <c r="N102" s="87"/>
      <c r="O102" s="87"/>
    </row>
    <row r="103" spans="2:15">
      <c r="B103" s="43"/>
      <c r="C103" s="43"/>
      <c r="F103" s="44"/>
      <c r="G103" s="44"/>
      <c r="H103" s="44"/>
      <c r="I103" s="44"/>
      <c r="J103" s="44"/>
      <c r="K103" s="44"/>
      <c r="L103" s="44"/>
      <c r="M103" s="44"/>
      <c r="N103" s="87"/>
      <c r="O103" s="87"/>
    </row>
    <row r="104" spans="2:15">
      <c r="B104" s="43"/>
      <c r="C104" s="43"/>
      <c r="F104" s="44"/>
      <c r="G104" s="44"/>
      <c r="H104" s="44"/>
      <c r="I104" s="44"/>
      <c r="J104" s="44"/>
      <c r="K104" s="44"/>
      <c r="L104" s="44"/>
      <c r="M104" s="44"/>
      <c r="N104" s="87"/>
      <c r="O104" s="87"/>
    </row>
    <row r="105" spans="2:15">
      <c r="B105" s="43"/>
      <c r="C105" s="43"/>
      <c r="F105" s="44"/>
      <c r="G105" s="44"/>
      <c r="H105" s="44"/>
      <c r="I105" s="44"/>
      <c r="J105" s="44"/>
      <c r="K105" s="44"/>
      <c r="L105" s="44"/>
      <c r="M105" s="44"/>
      <c r="N105" s="87"/>
      <c r="O105" s="87"/>
    </row>
    <row r="106" spans="2:15">
      <c r="B106" s="43"/>
      <c r="C106" s="43"/>
      <c r="F106" s="44"/>
      <c r="G106" s="44"/>
      <c r="H106" s="44"/>
      <c r="I106" s="44"/>
      <c r="J106" s="44"/>
      <c r="K106" s="44"/>
      <c r="L106" s="44"/>
      <c r="M106" s="44"/>
      <c r="N106" s="87"/>
      <c r="O106" s="87"/>
    </row>
    <row r="107" spans="2:15">
      <c r="B107" s="43"/>
      <c r="C107" s="43"/>
      <c r="F107" s="44"/>
      <c r="G107" s="44"/>
      <c r="H107" s="44"/>
      <c r="I107" s="44"/>
      <c r="J107" s="44"/>
      <c r="K107" s="44"/>
      <c r="L107" s="44"/>
      <c r="M107" s="44"/>
      <c r="N107" s="87"/>
      <c r="O107" s="87"/>
    </row>
    <row r="108" spans="2:15">
      <c r="B108" s="43"/>
      <c r="C108" s="43"/>
      <c r="F108" s="44"/>
      <c r="G108" s="44"/>
      <c r="H108" s="44"/>
      <c r="I108" s="44"/>
      <c r="J108" s="44"/>
      <c r="K108" s="44"/>
      <c r="L108" s="44"/>
      <c r="M108" s="44"/>
      <c r="N108" s="87"/>
      <c r="O108" s="87"/>
    </row>
    <row r="109" spans="2:15">
      <c r="B109" s="43"/>
      <c r="C109" s="43"/>
      <c r="F109" s="44"/>
      <c r="G109" s="44"/>
      <c r="H109" s="44"/>
      <c r="I109" s="44"/>
      <c r="J109" s="44"/>
      <c r="K109" s="44"/>
      <c r="L109" s="44"/>
      <c r="M109" s="44"/>
      <c r="N109" s="87"/>
      <c r="O109" s="87"/>
    </row>
    <row r="110" spans="2:15">
      <c r="B110" s="43"/>
      <c r="C110" s="43"/>
      <c r="F110" s="44"/>
      <c r="G110" s="44"/>
      <c r="H110" s="44"/>
      <c r="I110" s="44"/>
      <c r="J110" s="44"/>
      <c r="K110" s="44"/>
      <c r="L110" s="44"/>
      <c r="M110" s="44"/>
      <c r="N110" s="87"/>
      <c r="O110" s="87"/>
    </row>
    <row r="111" spans="2:15">
      <c r="B111" s="43"/>
      <c r="C111" s="43"/>
      <c r="F111" s="44"/>
      <c r="G111" s="44"/>
      <c r="H111" s="44"/>
      <c r="I111" s="44"/>
      <c r="J111" s="44"/>
      <c r="K111" s="44"/>
      <c r="L111" s="44"/>
      <c r="M111" s="44"/>
      <c r="N111" s="87"/>
      <c r="O111" s="87"/>
    </row>
    <row r="112" spans="2:15">
      <c r="B112" s="43"/>
      <c r="C112" s="43"/>
      <c r="F112" s="44"/>
      <c r="G112" s="44"/>
      <c r="H112" s="44"/>
      <c r="I112" s="44"/>
      <c r="J112" s="44"/>
      <c r="K112" s="44"/>
      <c r="L112" s="44"/>
      <c r="M112" s="44"/>
      <c r="N112" s="87"/>
      <c r="O112" s="87"/>
    </row>
    <row r="113" spans="2:15">
      <c r="B113" s="43"/>
      <c r="C113" s="43"/>
      <c r="F113" s="44"/>
      <c r="G113" s="44"/>
      <c r="H113" s="44"/>
      <c r="I113" s="44"/>
      <c r="J113" s="44"/>
      <c r="K113" s="44"/>
      <c r="L113" s="44"/>
      <c r="M113" s="44"/>
      <c r="N113" s="87"/>
      <c r="O113" s="87"/>
    </row>
    <row r="114" spans="2:15">
      <c r="B114" s="43"/>
      <c r="C114" s="43"/>
      <c r="F114" s="44"/>
      <c r="G114" s="44"/>
      <c r="H114" s="44"/>
      <c r="I114" s="44"/>
      <c r="J114" s="44"/>
      <c r="K114" s="44"/>
      <c r="L114" s="44"/>
      <c r="M114" s="44"/>
      <c r="N114" s="87"/>
      <c r="O114" s="87"/>
    </row>
    <row r="115" spans="2:15">
      <c r="B115" s="43"/>
      <c r="C115" s="43"/>
      <c r="F115" s="44"/>
      <c r="G115" s="44"/>
      <c r="H115" s="44"/>
      <c r="I115" s="44"/>
      <c r="J115" s="44"/>
      <c r="K115" s="44"/>
      <c r="L115" s="44"/>
      <c r="M115" s="44"/>
      <c r="N115" s="87"/>
      <c r="O115" s="87"/>
    </row>
    <row r="116" spans="2:15">
      <c r="B116" s="43"/>
      <c r="C116" s="43"/>
      <c r="F116" s="44"/>
      <c r="G116" s="44"/>
      <c r="H116" s="44"/>
      <c r="I116" s="44"/>
      <c r="J116" s="44"/>
      <c r="K116" s="44"/>
      <c r="L116" s="44"/>
      <c r="M116" s="44"/>
      <c r="N116" s="87"/>
      <c r="O116" s="87"/>
    </row>
    <row r="117" spans="2:15">
      <c r="B117" s="43"/>
      <c r="C117" s="43"/>
      <c r="F117" s="44"/>
      <c r="G117" s="44"/>
      <c r="H117" s="44"/>
      <c r="I117" s="44"/>
      <c r="J117" s="44"/>
      <c r="K117" s="44"/>
      <c r="L117" s="44"/>
      <c r="M117" s="44"/>
      <c r="N117" s="87"/>
      <c r="O117" s="87"/>
    </row>
    <row r="118" spans="2:15">
      <c r="B118" s="43"/>
      <c r="C118" s="43"/>
      <c r="F118" s="44"/>
      <c r="G118" s="44"/>
      <c r="H118" s="44"/>
      <c r="I118" s="44"/>
      <c r="J118" s="44"/>
      <c r="K118" s="44"/>
      <c r="L118" s="44"/>
      <c r="M118" s="44"/>
      <c r="N118" s="87"/>
      <c r="O118" s="87"/>
    </row>
    <row r="119" spans="2:15">
      <c r="B119" s="43"/>
      <c r="C119" s="43"/>
      <c r="F119" s="44"/>
      <c r="G119" s="44"/>
      <c r="H119" s="44"/>
      <c r="I119" s="44"/>
      <c r="J119" s="44"/>
      <c r="K119" s="44"/>
      <c r="L119" s="44"/>
      <c r="M119" s="44"/>
      <c r="N119" s="87"/>
      <c r="O119" s="87"/>
    </row>
    <row r="120" spans="2:15">
      <c r="B120" s="43"/>
      <c r="C120" s="43"/>
      <c r="F120" s="44"/>
      <c r="G120" s="44"/>
      <c r="H120" s="44"/>
      <c r="I120" s="44"/>
      <c r="J120" s="44"/>
      <c r="K120" s="44"/>
      <c r="L120" s="44"/>
      <c r="M120" s="44"/>
      <c r="N120" s="87"/>
      <c r="O120" s="87"/>
    </row>
    <row r="121" spans="2:15">
      <c r="B121" s="43"/>
      <c r="C121" s="43"/>
      <c r="F121" s="44"/>
      <c r="G121" s="44"/>
      <c r="H121" s="44"/>
      <c r="I121" s="44"/>
      <c r="J121" s="44"/>
      <c r="K121" s="44"/>
      <c r="L121" s="44"/>
      <c r="M121" s="44"/>
      <c r="N121" s="87"/>
      <c r="O121" s="87"/>
    </row>
    <row r="122" spans="2:15">
      <c r="B122" s="43"/>
      <c r="C122" s="43"/>
      <c r="F122" s="44"/>
      <c r="G122" s="44"/>
      <c r="H122" s="44"/>
      <c r="I122" s="44"/>
      <c r="J122" s="44"/>
      <c r="K122" s="44"/>
      <c r="L122" s="44"/>
      <c r="M122" s="44"/>
      <c r="N122" s="87"/>
      <c r="O122" s="87"/>
    </row>
    <row r="123" spans="2:15">
      <c r="B123" s="43"/>
      <c r="C123" s="43"/>
      <c r="F123" s="44"/>
      <c r="G123" s="44"/>
      <c r="H123" s="44"/>
      <c r="I123" s="44"/>
      <c r="J123" s="44"/>
      <c r="K123" s="44"/>
      <c r="L123" s="44"/>
      <c r="M123" s="44"/>
      <c r="N123" s="87"/>
      <c r="O123" s="87"/>
    </row>
    <row r="124" spans="2:15">
      <c r="B124" s="43"/>
      <c r="C124" s="43"/>
      <c r="F124" s="44"/>
      <c r="G124" s="44"/>
      <c r="H124" s="44"/>
      <c r="I124" s="44"/>
      <c r="J124" s="44"/>
      <c r="K124" s="44"/>
      <c r="L124" s="44"/>
      <c r="M124" s="44"/>
      <c r="N124" s="87"/>
      <c r="O124" s="87"/>
    </row>
    <row r="125" spans="2:15">
      <c r="B125" s="43"/>
      <c r="C125" s="43"/>
      <c r="F125" s="44"/>
      <c r="G125" s="44"/>
      <c r="H125" s="44"/>
      <c r="I125" s="44"/>
      <c r="J125" s="44"/>
      <c r="K125" s="44"/>
      <c r="L125" s="44"/>
      <c r="M125" s="44"/>
      <c r="N125" s="87"/>
      <c r="O125" s="87"/>
    </row>
    <row r="126" spans="2:15">
      <c r="B126" s="43"/>
      <c r="C126" s="43"/>
      <c r="F126" s="44"/>
      <c r="G126" s="44"/>
      <c r="H126" s="44"/>
      <c r="I126" s="44"/>
      <c r="J126" s="44"/>
      <c r="K126" s="44"/>
      <c r="L126" s="44"/>
      <c r="M126" s="44"/>
      <c r="N126" s="87"/>
      <c r="O126" s="87"/>
    </row>
    <row r="127" spans="2:15">
      <c r="B127" s="43"/>
      <c r="C127" s="43"/>
      <c r="F127" s="44"/>
      <c r="G127" s="44"/>
      <c r="H127" s="44"/>
      <c r="I127" s="44"/>
      <c r="J127" s="44"/>
      <c r="K127" s="44"/>
      <c r="L127" s="44"/>
      <c r="M127" s="44"/>
      <c r="N127" s="87"/>
      <c r="O127" s="87"/>
    </row>
    <row r="128" spans="2:15">
      <c r="B128" s="43"/>
      <c r="C128" s="43"/>
      <c r="F128" s="44"/>
      <c r="G128" s="44"/>
      <c r="H128" s="44"/>
      <c r="I128" s="44"/>
      <c r="J128" s="44"/>
      <c r="K128" s="44"/>
      <c r="L128" s="44"/>
      <c r="M128" s="44"/>
      <c r="N128" s="87"/>
      <c r="O128" s="87"/>
    </row>
    <row r="129" spans="2:15">
      <c r="B129" s="43"/>
      <c r="C129" s="43"/>
      <c r="F129" s="44"/>
      <c r="G129" s="44"/>
      <c r="H129" s="44"/>
      <c r="I129" s="44"/>
      <c r="J129" s="44"/>
      <c r="K129" s="44"/>
      <c r="L129" s="44"/>
      <c r="M129" s="44"/>
      <c r="N129" s="87"/>
      <c r="O129" s="87"/>
    </row>
    <row r="130" spans="2:15">
      <c r="B130" s="43"/>
      <c r="C130" s="43"/>
      <c r="F130" s="44"/>
      <c r="G130" s="44"/>
      <c r="H130" s="44"/>
      <c r="I130" s="44"/>
      <c r="J130" s="44"/>
      <c r="K130" s="44"/>
      <c r="L130" s="44"/>
      <c r="M130" s="44"/>
      <c r="N130" s="87"/>
      <c r="O130" s="87"/>
    </row>
    <row r="131" spans="2:15">
      <c r="B131" s="43"/>
      <c r="C131" s="43"/>
      <c r="F131" s="44"/>
      <c r="G131" s="44"/>
      <c r="H131" s="44"/>
      <c r="I131" s="44"/>
      <c r="J131" s="44"/>
      <c r="K131" s="44"/>
      <c r="L131" s="44"/>
      <c r="M131" s="44"/>
      <c r="N131" s="87"/>
      <c r="O131" s="87"/>
    </row>
    <row r="132" spans="2:15">
      <c r="B132" s="43"/>
      <c r="C132" s="43"/>
      <c r="F132" s="44"/>
      <c r="G132" s="44"/>
      <c r="H132" s="44"/>
      <c r="I132" s="44"/>
      <c r="J132" s="44"/>
      <c r="K132" s="44"/>
      <c r="L132" s="44"/>
      <c r="M132" s="44"/>
      <c r="N132" s="87"/>
      <c r="O132" s="87"/>
    </row>
    <row r="133" spans="2:15">
      <c r="B133" s="43"/>
      <c r="C133" s="43"/>
      <c r="F133" s="44"/>
      <c r="G133" s="44"/>
      <c r="H133" s="44"/>
      <c r="I133" s="44"/>
      <c r="J133" s="44"/>
      <c r="K133" s="44"/>
      <c r="L133" s="44"/>
      <c r="M133" s="44"/>
      <c r="N133" s="87"/>
      <c r="O133" s="87"/>
    </row>
    <row r="134" spans="2:15">
      <c r="B134" s="43"/>
      <c r="C134" s="43"/>
      <c r="F134" s="44"/>
      <c r="G134" s="44"/>
      <c r="H134" s="44"/>
      <c r="I134" s="44"/>
      <c r="J134" s="44"/>
      <c r="K134" s="44"/>
      <c r="L134" s="44"/>
      <c r="M134" s="44"/>
      <c r="N134" s="87"/>
      <c r="O134" s="87"/>
    </row>
    <row r="135" spans="2:15">
      <c r="B135" s="43"/>
      <c r="C135" s="43"/>
      <c r="F135" s="44"/>
      <c r="G135" s="44"/>
      <c r="H135" s="44"/>
      <c r="I135" s="44"/>
      <c r="J135" s="44"/>
      <c r="K135" s="44"/>
      <c r="L135" s="44"/>
      <c r="M135" s="44"/>
      <c r="N135" s="87"/>
      <c r="O135" s="87"/>
    </row>
    <row r="136" spans="2:15">
      <c r="B136" s="43"/>
      <c r="C136" s="43"/>
      <c r="F136" s="44"/>
      <c r="G136" s="44"/>
      <c r="H136" s="44"/>
      <c r="I136" s="44"/>
      <c r="J136" s="44"/>
      <c r="K136" s="44"/>
      <c r="L136" s="44"/>
      <c r="M136" s="44"/>
      <c r="N136" s="87"/>
      <c r="O136" s="87"/>
    </row>
    <row r="137" spans="2:15">
      <c r="B137" s="43"/>
      <c r="C137" s="43"/>
      <c r="F137" s="44"/>
      <c r="G137" s="44"/>
      <c r="H137" s="44"/>
      <c r="I137" s="44"/>
      <c r="J137" s="44"/>
      <c r="K137" s="44"/>
      <c r="L137" s="44"/>
      <c r="M137" s="44"/>
      <c r="N137" s="87"/>
      <c r="O137" s="87"/>
    </row>
    <row r="138" spans="2:15">
      <c r="B138" s="43"/>
      <c r="C138" s="43"/>
      <c r="F138" s="44"/>
      <c r="G138" s="44"/>
      <c r="H138" s="44"/>
      <c r="I138" s="44"/>
      <c r="J138" s="44"/>
      <c r="K138" s="44"/>
      <c r="L138" s="44"/>
      <c r="M138" s="44"/>
      <c r="N138" s="87"/>
      <c r="O138" s="87"/>
    </row>
    <row r="139" spans="2:15">
      <c r="B139" s="43"/>
      <c r="C139" s="43"/>
      <c r="F139" s="44"/>
      <c r="G139" s="44"/>
      <c r="H139" s="44"/>
      <c r="I139" s="44"/>
      <c r="J139" s="44"/>
      <c r="K139" s="44"/>
      <c r="L139" s="44"/>
      <c r="M139" s="44"/>
      <c r="N139" s="87"/>
      <c r="O139" s="87"/>
    </row>
    <row r="140" spans="2:15">
      <c r="B140" s="43"/>
      <c r="C140" s="43"/>
      <c r="F140" s="44"/>
      <c r="G140" s="44"/>
      <c r="H140" s="44"/>
      <c r="I140" s="44"/>
      <c r="J140" s="44"/>
      <c r="K140" s="44"/>
      <c r="L140" s="44"/>
      <c r="M140" s="44"/>
      <c r="N140" s="87"/>
      <c r="O140" s="87"/>
    </row>
    <row r="141" spans="2:15">
      <c r="B141" s="43"/>
      <c r="C141" s="43"/>
      <c r="F141" s="44"/>
      <c r="G141" s="44"/>
      <c r="H141" s="44"/>
      <c r="I141" s="44"/>
      <c r="J141" s="44"/>
      <c r="K141" s="44"/>
      <c r="L141" s="44"/>
      <c r="M141" s="44"/>
      <c r="N141" s="87"/>
      <c r="O141" s="87"/>
    </row>
    <row r="142" spans="2:15">
      <c r="B142" s="43"/>
      <c r="C142" s="43"/>
      <c r="F142" s="44"/>
      <c r="G142" s="44"/>
      <c r="H142" s="44"/>
      <c r="I142" s="44"/>
      <c r="J142" s="44"/>
      <c r="K142" s="44"/>
      <c r="L142" s="44"/>
      <c r="M142" s="44"/>
      <c r="N142" s="87"/>
      <c r="O142" s="87"/>
    </row>
    <row r="143" spans="2:15">
      <c r="B143" s="43"/>
      <c r="C143" s="43"/>
      <c r="F143" s="44"/>
      <c r="G143" s="44"/>
      <c r="H143" s="44"/>
      <c r="I143" s="44"/>
      <c r="J143" s="44"/>
      <c r="K143" s="44"/>
      <c r="L143" s="44"/>
      <c r="M143" s="44"/>
      <c r="N143" s="87"/>
      <c r="O143" s="87"/>
    </row>
    <row r="144" spans="2:15">
      <c r="B144" s="43"/>
      <c r="C144" s="43"/>
      <c r="F144" s="44"/>
      <c r="G144" s="44"/>
      <c r="H144" s="44"/>
      <c r="I144" s="44"/>
      <c r="J144" s="44"/>
      <c r="K144" s="44"/>
      <c r="L144" s="44"/>
      <c r="M144" s="44"/>
      <c r="N144" s="87"/>
      <c r="O144" s="87"/>
    </row>
    <row r="145" spans="2:15">
      <c r="B145" s="43"/>
      <c r="C145" s="43"/>
      <c r="F145" s="44"/>
      <c r="G145" s="44"/>
      <c r="H145" s="44"/>
      <c r="I145" s="44"/>
      <c r="J145" s="44"/>
      <c r="K145" s="44"/>
      <c r="L145" s="44"/>
      <c r="M145" s="44"/>
      <c r="N145" s="87"/>
      <c r="O145" s="87"/>
    </row>
    <row r="146" spans="2:15">
      <c r="B146" s="43"/>
      <c r="C146" s="43"/>
      <c r="F146" s="44"/>
      <c r="G146" s="44"/>
      <c r="H146" s="44"/>
      <c r="I146" s="44"/>
      <c r="J146" s="44"/>
      <c r="K146" s="44"/>
      <c r="L146" s="44"/>
      <c r="M146" s="44"/>
      <c r="N146" s="87"/>
      <c r="O146" s="87"/>
    </row>
    <row r="147" spans="2:15">
      <c r="B147" s="43"/>
      <c r="C147" s="43"/>
      <c r="F147" s="44"/>
      <c r="G147" s="44"/>
      <c r="H147" s="44"/>
      <c r="I147" s="44"/>
      <c r="J147" s="44"/>
      <c r="K147" s="44"/>
      <c r="L147" s="44"/>
      <c r="M147" s="44"/>
      <c r="N147" s="87"/>
      <c r="O147" s="87"/>
    </row>
    <row r="148" spans="2:15">
      <c r="B148" s="43"/>
      <c r="C148" s="43"/>
      <c r="F148" s="44"/>
      <c r="G148" s="44"/>
      <c r="H148" s="44"/>
      <c r="I148" s="44"/>
      <c r="J148" s="44"/>
      <c r="K148" s="44"/>
      <c r="L148" s="44"/>
      <c r="M148" s="44"/>
      <c r="N148" s="87"/>
      <c r="O148" s="87"/>
    </row>
    <row r="149" spans="2:15">
      <c r="B149" s="43"/>
      <c r="C149" s="43"/>
      <c r="F149" s="44"/>
      <c r="G149" s="44"/>
      <c r="H149" s="44"/>
      <c r="I149" s="44"/>
      <c r="J149" s="44"/>
      <c r="K149" s="44"/>
      <c r="L149" s="44"/>
      <c r="M149" s="44"/>
      <c r="N149" s="87"/>
      <c r="O149" s="87"/>
    </row>
    <row r="150" spans="2:15">
      <c r="B150" s="43"/>
      <c r="C150" s="43"/>
      <c r="F150" s="44"/>
      <c r="G150" s="44"/>
      <c r="H150" s="44"/>
      <c r="I150" s="44"/>
      <c r="J150" s="44"/>
      <c r="K150" s="44"/>
      <c r="L150" s="44"/>
      <c r="M150" s="44"/>
      <c r="N150" s="87"/>
      <c r="O150" s="87"/>
    </row>
    <row r="151" spans="2:15">
      <c r="B151" s="43"/>
      <c r="C151" s="43"/>
      <c r="F151" s="44"/>
      <c r="G151" s="44"/>
      <c r="H151" s="44"/>
      <c r="I151" s="44"/>
      <c r="J151" s="44"/>
      <c r="K151" s="44"/>
      <c r="L151" s="44"/>
      <c r="M151" s="44"/>
      <c r="N151" s="87"/>
      <c r="O151" s="87"/>
    </row>
    <row r="152" spans="2:15">
      <c r="B152" s="43"/>
      <c r="C152" s="43"/>
      <c r="F152" s="44"/>
      <c r="G152" s="44"/>
      <c r="H152" s="44"/>
      <c r="I152" s="44"/>
      <c r="J152" s="44"/>
      <c r="K152" s="44"/>
      <c r="L152" s="44"/>
      <c r="M152" s="44"/>
      <c r="N152" s="87"/>
      <c r="O152" s="87"/>
    </row>
    <row r="153" spans="2:15">
      <c r="B153" s="43"/>
      <c r="C153" s="43"/>
      <c r="F153" s="44"/>
      <c r="G153" s="44"/>
      <c r="H153" s="44"/>
      <c r="I153" s="44"/>
      <c r="J153" s="44"/>
      <c r="K153" s="44"/>
      <c r="L153" s="44"/>
      <c r="M153" s="44"/>
      <c r="N153" s="87"/>
      <c r="O153" s="87"/>
    </row>
    <row r="154" spans="2:15">
      <c r="B154" s="43"/>
      <c r="C154" s="43"/>
      <c r="F154" s="44"/>
      <c r="G154" s="44"/>
      <c r="H154" s="44"/>
      <c r="I154" s="44"/>
      <c r="J154" s="44"/>
      <c r="K154" s="44"/>
      <c r="L154" s="44"/>
      <c r="M154" s="44"/>
      <c r="N154" s="87"/>
      <c r="O154" s="87"/>
    </row>
    <row r="155" spans="2:15">
      <c r="B155" s="43"/>
      <c r="C155" s="43"/>
      <c r="F155" s="44"/>
      <c r="G155" s="44"/>
      <c r="H155" s="44"/>
      <c r="I155" s="44"/>
      <c r="J155" s="44"/>
      <c r="K155" s="44"/>
      <c r="L155" s="44"/>
      <c r="M155" s="44"/>
      <c r="N155" s="87"/>
      <c r="O155" s="87"/>
    </row>
    <row r="156" spans="2:15">
      <c r="B156" s="43"/>
      <c r="C156" s="43"/>
      <c r="F156" s="44"/>
      <c r="G156" s="44"/>
      <c r="H156" s="44"/>
      <c r="I156" s="44"/>
      <c r="J156" s="44"/>
      <c r="K156" s="44"/>
      <c r="L156" s="44"/>
      <c r="M156" s="44"/>
      <c r="N156" s="87"/>
      <c r="O156" s="87"/>
    </row>
    <row r="157" spans="2:15">
      <c r="B157" s="43"/>
      <c r="C157" s="43"/>
      <c r="F157" s="44"/>
      <c r="G157" s="44"/>
      <c r="H157" s="44"/>
      <c r="I157" s="44"/>
      <c r="J157" s="44"/>
      <c r="K157" s="44"/>
      <c r="L157" s="44"/>
      <c r="M157" s="44"/>
      <c r="N157" s="87"/>
      <c r="O157" s="87"/>
    </row>
    <row r="158" spans="2:15">
      <c r="B158" s="43"/>
      <c r="C158" s="43"/>
      <c r="F158" s="44"/>
      <c r="G158" s="44"/>
      <c r="H158" s="44"/>
      <c r="I158" s="44"/>
      <c r="J158" s="44"/>
      <c r="K158" s="44"/>
      <c r="L158" s="44"/>
      <c r="M158" s="44"/>
      <c r="N158" s="87"/>
      <c r="O158" s="87"/>
    </row>
    <row r="159" spans="2:15">
      <c r="B159" s="43"/>
      <c r="C159" s="43"/>
      <c r="F159" s="44"/>
      <c r="G159" s="44"/>
      <c r="H159" s="44"/>
      <c r="I159" s="44"/>
      <c r="J159" s="44"/>
      <c r="K159" s="44"/>
      <c r="L159" s="44"/>
      <c r="M159" s="44"/>
      <c r="N159" s="87"/>
      <c r="O159" s="87"/>
    </row>
    <row r="160" spans="2:15">
      <c r="B160" s="43"/>
      <c r="C160" s="43"/>
      <c r="F160" s="44"/>
      <c r="G160" s="44"/>
      <c r="H160" s="44"/>
      <c r="I160" s="44"/>
      <c r="J160" s="44"/>
      <c r="K160" s="44"/>
      <c r="L160" s="44"/>
      <c r="M160" s="44"/>
      <c r="N160" s="87"/>
      <c r="O160" s="87"/>
    </row>
    <row r="161" spans="2:15">
      <c r="B161" s="43"/>
      <c r="C161" s="43"/>
      <c r="F161" s="44"/>
      <c r="G161" s="44"/>
      <c r="H161" s="44"/>
      <c r="I161" s="44"/>
      <c r="J161" s="44"/>
      <c r="K161" s="44"/>
      <c r="L161" s="44"/>
      <c r="M161" s="44"/>
      <c r="N161" s="87"/>
      <c r="O161" s="87"/>
    </row>
    <row r="162" spans="2:15">
      <c r="B162" s="43"/>
      <c r="C162" s="43"/>
      <c r="F162" s="44"/>
      <c r="G162" s="44"/>
      <c r="H162" s="44"/>
      <c r="I162" s="44"/>
      <c r="J162" s="44"/>
      <c r="K162" s="44"/>
      <c r="L162" s="44"/>
      <c r="M162" s="44"/>
      <c r="N162" s="87"/>
      <c r="O162" s="87"/>
    </row>
    <row r="163" spans="2:15">
      <c r="B163" s="43"/>
      <c r="C163" s="43"/>
      <c r="F163" s="44"/>
      <c r="G163" s="44"/>
      <c r="H163" s="44"/>
      <c r="I163" s="44"/>
      <c r="J163" s="44"/>
      <c r="K163" s="44"/>
      <c r="L163" s="44"/>
      <c r="M163" s="44"/>
      <c r="N163" s="87"/>
      <c r="O163" s="87"/>
    </row>
    <row r="164" spans="2:15">
      <c r="B164" s="43"/>
      <c r="C164" s="43"/>
      <c r="F164" s="44"/>
      <c r="G164" s="44"/>
      <c r="H164" s="44"/>
      <c r="I164" s="44"/>
      <c r="J164" s="44"/>
      <c r="K164" s="44"/>
      <c r="L164" s="44"/>
      <c r="M164" s="44"/>
      <c r="N164" s="87"/>
      <c r="O164" s="87"/>
    </row>
    <row r="165" spans="2:15">
      <c r="B165" s="43"/>
      <c r="C165" s="43"/>
      <c r="F165" s="44"/>
      <c r="G165" s="44"/>
      <c r="H165" s="44"/>
      <c r="I165" s="44"/>
      <c r="J165" s="44"/>
      <c r="K165" s="44"/>
      <c r="L165" s="44"/>
      <c r="M165" s="44"/>
      <c r="N165" s="87"/>
      <c r="O165" s="87"/>
    </row>
    <row r="166" spans="2:15">
      <c r="B166" s="43"/>
      <c r="C166" s="43"/>
      <c r="F166" s="44"/>
      <c r="G166" s="44"/>
      <c r="H166" s="44"/>
      <c r="I166" s="44"/>
      <c r="J166" s="44"/>
      <c r="K166" s="44"/>
      <c r="L166" s="44"/>
      <c r="M166" s="44"/>
      <c r="N166" s="87"/>
      <c r="O166" s="87"/>
    </row>
    <row r="167" spans="2:15">
      <c r="B167" s="43"/>
      <c r="C167" s="43"/>
      <c r="F167" s="44"/>
      <c r="G167" s="44"/>
      <c r="H167" s="44"/>
      <c r="I167" s="44"/>
      <c r="J167" s="44"/>
      <c r="K167" s="44"/>
      <c r="L167" s="44"/>
      <c r="M167" s="44"/>
      <c r="N167" s="87"/>
      <c r="O167" s="87"/>
    </row>
    <row r="168" spans="2:15">
      <c r="B168" s="43"/>
      <c r="C168" s="43"/>
      <c r="F168" s="44"/>
      <c r="G168" s="44"/>
      <c r="H168" s="44"/>
      <c r="I168" s="44"/>
      <c r="J168" s="44"/>
      <c r="K168" s="44"/>
      <c r="L168" s="44"/>
      <c r="M168" s="44"/>
      <c r="N168" s="87"/>
      <c r="O168" s="87"/>
    </row>
    <row r="169" spans="2:15">
      <c r="B169" s="43"/>
      <c r="C169" s="43"/>
      <c r="F169" s="44"/>
      <c r="G169" s="44"/>
      <c r="H169" s="44"/>
      <c r="I169" s="44"/>
      <c r="J169" s="44"/>
      <c r="K169" s="44"/>
      <c r="L169" s="44"/>
      <c r="M169" s="44"/>
      <c r="N169" s="87"/>
      <c r="O169" s="87"/>
    </row>
    <row r="170" spans="2:15">
      <c r="B170" s="43"/>
      <c r="C170" s="43"/>
      <c r="F170" s="44"/>
      <c r="G170" s="44"/>
      <c r="H170" s="44"/>
      <c r="I170" s="44"/>
      <c r="J170" s="44"/>
      <c r="K170" s="44"/>
      <c r="L170" s="44"/>
      <c r="M170" s="44"/>
      <c r="N170" s="87"/>
      <c r="O170" s="87"/>
    </row>
    <row r="171" spans="2:15">
      <c r="B171" s="43"/>
      <c r="C171" s="43"/>
      <c r="F171" s="44"/>
      <c r="G171" s="44"/>
      <c r="H171" s="44"/>
      <c r="I171" s="44"/>
      <c r="J171" s="44"/>
      <c r="K171" s="44"/>
      <c r="L171" s="44"/>
      <c r="M171" s="44"/>
      <c r="N171" s="87"/>
      <c r="O171" s="87"/>
    </row>
    <row r="172" spans="2:15">
      <c r="B172" s="43"/>
      <c r="C172" s="43"/>
      <c r="F172" s="44"/>
      <c r="G172" s="44"/>
      <c r="H172" s="44"/>
      <c r="I172" s="44"/>
      <c r="J172" s="44"/>
      <c r="K172" s="44"/>
      <c r="L172" s="44"/>
      <c r="M172" s="44"/>
      <c r="N172" s="87"/>
      <c r="O172" s="87"/>
    </row>
    <row r="173" spans="2:15">
      <c r="B173" s="43"/>
      <c r="C173" s="43"/>
      <c r="F173" s="44"/>
      <c r="G173" s="44"/>
      <c r="H173" s="44"/>
      <c r="I173" s="44"/>
      <c r="J173" s="44"/>
      <c r="K173" s="44"/>
      <c r="L173" s="44"/>
      <c r="M173" s="44"/>
      <c r="N173" s="87"/>
      <c r="O173" s="87"/>
    </row>
    <row r="174" spans="2:15">
      <c r="B174" s="43"/>
      <c r="C174" s="43"/>
      <c r="F174" s="44"/>
      <c r="G174" s="44"/>
      <c r="H174" s="44"/>
      <c r="I174" s="44"/>
      <c r="J174" s="44"/>
      <c r="K174" s="44"/>
      <c r="L174" s="44"/>
      <c r="M174" s="44"/>
      <c r="N174" s="87"/>
      <c r="O174" s="87"/>
    </row>
    <row r="175" spans="2:15">
      <c r="B175" s="43"/>
      <c r="C175" s="43"/>
      <c r="F175" s="44"/>
      <c r="G175" s="44"/>
      <c r="H175" s="44"/>
      <c r="I175" s="44"/>
      <c r="J175" s="44"/>
      <c r="K175" s="44"/>
      <c r="L175" s="44"/>
      <c r="M175" s="44"/>
      <c r="N175" s="87"/>
      <c r="O175" s="87"/>
    </row>
    <row r="176" spans="2:15">
      <c r="B176" s="43"/>
      <c r="C176" s="43"/>
      <c r="F176" s="44"/>
      <c r="G176" s="44"/>
      <c r="H176" s="44"/>
      <c r="I176" s="44"/>
      <c r="J176" s="44"/>
      <c r="K176" s="44"/>
      <c r="L176" s="44"/>
      <c r="M176" s="44"/>
      <c r="N176" s="87"/>
      <c r="O176" s="87"/>
    </row>
    <row r="177" spans="2:15">
      <c r="B177" s="43"/>
      <c r="C177" s="43"/>
      <c r="F177" s="44"/>
      <c r="G177" s="44"/>
      <c r="H177" s="44"/>
      <c r="I177" s="44"/>
      <c r="J177" s="44"/>
      <c r="K177" s="44"/>
      <c r="L177" s="44"/>
      <c r="M177" s="44"/>
      <c r="N177" s="87"/>
      <c r="O177" s="87"/>
    </row>
    <row r="178" spans="2:15">
      <c r="B178" s="43"/>
      <c r="C178" s="43"/>
      <c r="F178" s="44"/>
      <c r="G178" s="44"/>
      <c r="H178" s="44"/>
      <c r="I178" s="44"/>
      <c r="J178" s="44"/>
      <c r="K178" s="44"/>
      <c r="L178" s="44"/>
      <c r="M178" s="44"/>
      <c r="N178" s="87"/>
      <c r="O178" s="87"/>
    </row>
    <row r="179" spans="2:15">
      <c r="B179" s="43"/>
      <c r="C179" s="43"/>
      <c r="F179" s="44"/>
      <c r="G179" s="44"/>
      <c r="H179" s="44"/>
      <c r="I179" s="44"/>
      <c r="J179" s="44"/>
      <c r="K179" s="44"/>
      <c r="L179" s="44"/>
      <c r="M179" s="44"/>
      <c r="N179" s="87"/>
      <c r="O179" s="87"/>
    </row>
    <row r="180" spans="2:15">
      <c r="B180" s="43"/>
      <c r="C180" s="43"/>
      <c r="F180" s="44"/>
      <c r="G180" s="44"/>
      <c r="H180" s="44"/>
      <c r="I180" s="44"/>
      <c r="J180" s="44"/>
      <c r="K180" s="44"/>
      <c r="L180" s="44"/>
      <c r="M180" s="44"/>
      <c r="N180" s="87"/>
      <c r="O180" s="87"/>
    </row>
    <row r="181" spans="2:15">
      <c r="B181" s="43"/>
      <c r="C181" s="43"/>
      <c r="F181" s="44"/>
      <c r="G181" s="44"/>
      <c r="H181" s="44"/>
      <c r="I181" s="44"/>
      <c r="J181" s="44"/>
      <c r="K181" s="44"/>
      <c r="L181" s="44"/>
      <c r="M181" s="44"/>
      <c r="N181" s="87"/>
      <c r="O181" s="87"/>
    </row>
    <row r="182" spans="2:15">
      <c r="B182" s="43"/>
      <c r="C182" s="43"/>
      <c r="F182" s="44"/>
      <c r="G182" s="44"/>
      <c r="H182" s="44"/>
      <c r="I182" s="44"/>
      <c r="J182" s="44"/>
      <c r="K182" s="44"/>
      <c r="L182" s="44"/>
      <c r="M182" s="44"/>
      <c r="N182" s="87"/>
      <c r="O182" s="87"/>
    </row>
    <row r="183" spans="2:15">
      <c r="B183" s="43"/>
      <c r="C183" s="43"/>
      <c r="F183" s="44"/>
      <c r="G183" s="44"/>
      <c r="H183" s="44"/>
      <c r="I183" s="44"/>
      <c r="J183" s="44"/>
      <c r="K183" s="44"/>
      <c r="L183" s="44"/>
      <c r="M183" s="44"/>
      <c r="N183" s="87"/>
      <c r="O183" s="87"/>
    </row>
    <row r="184" spans="2:15">
      <c r="B184" s="43"/>
      <c r="C184" s="43"/>
      <c r="F184" s="44"/>
      <c r="G184" s="44"/>
      <c r="H184" s="44"/>
      <c r="I184" s="44"/>
      <c r="J184" s="44"/>
      <c r="K184" s="44"/>
      <c r="L184" s="44"/>
      <c r="M184" s="44"/>
      <c r="N184" s="87"/>
      <c r="O184" s="87"/>
    </row>
    <row r="185" spans="2:15">
      <c r="B185" s="43"/>
      <c r="C185" s="43"/>
      <c r="F185" s="44"/>
      <c r="G185" s="44"/>
      <c r="H185" s="44"/>
      <c r="I185" s="44"/>
      <c r="J185" s="44"/>
      <c r="K185" s="44"/>
      <c r="L185" s="44"/>
      <c r="M185" s="44"/>
      <c r="N185" s="87"/>
      <c r="O185" s="87"/>
    </row>
    <row r="186" spans="2:15">
      <c r="B186" s="43"/>
      <c r="C186" s="43"/>
      <c r="F186" s="44"/>
      <c r="G186" s="44"/>
      <c r="H186" s="44"/>
      <c r="I186" s="44"/>
      <c r="J186" s="44"/>
      <c r="K186" s="44"/>
      <c r="L186" s="44"/>
      <c r="M186" s="44"/>
      <c r="N186" s="87"/>
      <c r="O186" s="87"/>
    </row>
    <row r="187" spans="2:15">
      <c r="B187" s="43"/>
      <c r="C187" s="43"/>
      <c r="F187" s="44"/>
      <c r="G187" s="44"/>
      <c r="H187" s="44"/>
      <c r="I187" s="44"/>
      <c r="J187" s="44"/>
      <c r="K187" s="44"/>
      <c r="L187" s="44"/>
      <c r="M187" s="44"/>
      <c r="N187" s="87"/>
      <c r="O187" s="87"/>
    </row>
    <row r="188" spans="2:15">
      <c r="B188" s="43"/>
      <c r="C188" s="43"/>
      <c r="F188" s="44"/>
      <c r="G188" s="44"/>
      <c r="H188" s="44"/>
      <c r="I188" s="44"/>
      <c r="J188" s="44"/>
      <c r="K188" s="44"/>
      <c r="L188" s="44"/>
      <c r="M188" s="44"/>
      <c r="N188" s="87"/>
      <c r="O188" s="87"/>
    </row>
    <row r="189" spans="2:15">
      <c r="B189" s="43"/>
      <c r="C189" s="43"/>
      <c r="F189" s="44"/>
      <c r="G189" s="44"/>
      <c r="H189" s="44"/>
      <c r="I189" s="44"/>
      <c r="J189" s="44"/>
      <c r="K189" s="44"/>
      <c r="L189" s="44"/>
      <c r="M189" s="44"/>
      <c r="N189" s="87"/>
      <c r="O189" s="87"/>
    </row>
    <row r="190" spans="2:15">
      <c r="B190" s="43"/>
      <c r="C190" s="43"/>
      <c r="F190" s="44"/>
      <c r="G190" s="44"/>
      <c r="H190" s="44"/>
      <c r="I190" s="44"/>
      <c r="J190" s="44"/>
      <c r="K190" s="44"/>
      <c r="L190" s="44"/>
      <c r="M190" s="44"/>
      <c r="N190" s="87"/>
      <c r="O190" s="87"/>
    </row>
    <row r="191" spans="2:15">
      <c r="B191" s="43"/>
      <c r="C191" s="43"/>
      <c r="F191" s="44"/>
      <c r="G191" s="44"/>
      <c r="H191" s="44"/>
      <c r="I191" s="44"/>
      <c r="J191" s="44"/>
      <c r="K191" s="44"/>
      <c r="L191" s="44"/>
      <c r="M191" s="44"/>
      <c r="N191" s="87"/>
      <c r="O191" s="87"/>
    </row>
    <row r="192" spans="2:15">
      <c r="B192" s="43"/>
      <c r="C192" s="43"/>
      <c r="F192" s="44"/>
      <c r="G192" s="44"/>
      <c r="H192" s="44"/>
      <c r="I192" s="44"/>
      <c r="J192" s="44"/>
      <c r="K192" s="44"/>
      <c r="L192" s="44"/>
      <c r="M192" s="44"/>
      <c r="N192" s="87"/>
      <c r="O192" s="87"/>
    </row>
    <row r="193" spans="2:15">
      <c r="B193" s="43"/>
      <c r="C193" s="43"/>
      <c r="F193" s="44"/>
      <c r="G193" s="44"/>
      <c r="H193" s="44"/>
      <c r="I193" s="44"/>
      <c r="J193" s="44"/>
      <c r="K193" s="44"/>
      <c r="L193" s="44"/>
      <c r="M193" s="44"/>
      <c r="N193" s="87"/>
      <c r="O193" s="87"/>
    </row>
    <row r="194" spans="2:15">
      <c r="B194" s="43"/>
      <c r="C194" s="43"/>
      <c r="F194" s="44"/>
      <c r="G194" s="44"/>
      <c r="H194" s="44"/>
      <c r="I194" s="44"/>
      <c r="J194" s="44"/>
      <c r="K194" s="44"/>
      <c r="L194" s="44"/>
      <c r="M194" s="44"/>
      <c r="N194" s="87"/>
      <c r="O194" s="87"/>
    </row>
    <row r="195" spans="2:15">
      <c r="B195" s="43"/>
      <c r="C195" s="43"/>
      <c r="F195" s="44"/>
      <c r="G195" s="44"/>
      <c r="H195" s="44"/>
      <c r="I195" s="44"/>
      <c r="J195" s="44"/>
      <c r="K195" s="44"/>
      <c r="L195" s="44"/>
      <c r="M195" s="44"/>
      <c r="N195" s="87"/>
      <c r="O195" s="87"/>
    </row>
    <row r="196" spans="2:15">
      <c r="B196" s="43"/>
      <c r="C196" s="43"/>
      <c r="F196" s="44"/>
      <c r="G196" s="44"/>
      <c r="H196" s="44"/>
      <c r="I196" s="44"/>
      <c r="J196" s="44"/>
      <c r="K196" s="44"/>
      <c r="L196" s="44"/>
      <c r="M196" s="44"/>
      <c r="N196" s="87"/>
      <c r="O196" s="87"/>
    </row>
    <row r="197" spans="2:15">
      <c r="B197" s="43"/>
      <c r="C197" s="43"/>
      <c r="F197" s="44"/>
      <c r="G197" s="44"/>
      <c r="H197" s="44"/>
      <c r="I197" s="44"/>
      <c r="J197" s="44"/>
      <c r="K197" s="44"/>
      <c r="L197" s="44"/>
      <c r="M197" s="44"/>
      <c r="N197" s="87"/>
      <c r="O197" s="87"/>
    </row>
    <row r="198" spans="2:15">
      <c r="B198" s="43"/>
      <c r="C198" s="43"/>
      <c r="F198" s="44"/>
      <c r="G198" s="44"/>
      <c r="H198" s="44"/>
      <c r="I198" s="44"/>
      <c r="J198" s="44"/>
      <c r="K198" s="44"/>
      <c r="L198" s="44"/>
      <c r="M198" s="44"/>
      <c r="N198" s="87"/>
      <c r="O198" s="87"/>
    </row>
    <row r="199" spans="2:15">
      <c r="B199" s="43"/>
      <c r="C199" s="43"/>
      <c r="F199" s="44"/>
      <c r="G199" s="44"/>
      <c r="H199" s="44"/>
      <c r="I199" s="44"/>
      <c r="J199" s="44"/>
      <c r="K199" s="44"/>
      <c r="L199" s="44"/>
      <c r="M199" s="44"/>
      <c r="N199" s="87"/>
      <c r="O199" s="87"/>
    </row>
    <row r="200" spans="2:15">
      <c r="B200" s="43"/>
      <c r="C200" s="43"/>
      <c r="F200" s="44"/>
      <c r="G200" s="44"/>
      <c r="H200" s="44"/>
      <c r="I200" s="44"/>
      <c r="J200" s="44"/>
      <c r="K200" s="44"/>
      <c r="L200" s="44"/>
      <c r="M200" s="44"/>
      <c r="N200" s="87"/>
      <c r="O200" s="87"/>
    </row>
    <row r="201" spans="2:15">
      <c r="B201" s="43"/>
      <c r="C201" s="43"/>
      <c r="F201" s="44"/>
      <c r="G201" s="44"/>
      <c r="H201" s="44"/>
      <c r="I201" s="44"/>
      <c r="J201" s="44"/>
      <c r="K201" s="44"/>
      <c r="L201" s="44"/>
      <c r="M201" s="44"/>
      <c r="N201" s="87"/>
      <c r="O201" s="87"/>
    </row>
    <row r="202" spans="2:15">
      <c r="B202" s="43"/>
      <c r="C202" s="43"/>
      <c r="F202" s="44"/>
      <c r="G202" s="44"/>
      <c r="H202" s="44"/>
      <c r="I202" s="44"/>
      <c r="J202" s="44"/>
      <c r="K202" s="44"/>
      <c r="L202" s="44"/>
      <c r="M202" s="44"/>
      <c r="N202" s="87"/>
      <c r="O202" s="87"/>
    </row>
    <row r="203" spans="2:15">
      <c r="B203" s="43"/>
      <c r="C203" s="43"/>
      <c r="F203" s="44"/>
      <c r="G203" s="44"/>
      <c r="H203" s="44"/>
      <c r="I203" s="44"/>
      <c r="J203" s="44"/>
      <c r="K203" s="44"/>
      <c r="L203" s="44"/>
      <c r="M203" s="44"/>
      <c r="N203" s="87"/>
      <c r="O203" s="87"/>
    </row>
    <row r="204" spans="2:15">
      <c r="B204" s="43"/>
      <c r="C204" s="43"/>
      <c r="F204" s="44"/>
      <c r="G204" s="44"/>
      <c r="H204" s="44"/>
      <c r="I204" s="44"/>
      <c r="J204" s="44"/>
      <c r="K204" s="44"/>
      <c r="L204" s="44"/>
      <c r="M204" s="44"/>
      <c r="N204" s="87"/>
      <c r="O204" s="87"/>
    </row>
    <row r="205" spans="2:15">
      <c r="B205" s="43"/>
      <c r="C205" s="43"/>
      <c r="F205" s="44"/>
      <c r="G205" s="44"/>
      <c r="H205" s="44"/>
      <c r="I205" s="44"/>
      <c r="J205" s="44"/>
      <c r="K205" s="44"/>
      <c r="L205" s="44"/>
      <c r="M205" s="44"/>
      <c r="N205" s="87"/>
      <c r="O205" s="87"/>
    </row>
    <row r="206" spans="2:15">
      <c r="B206" s="43"/>
      <c r="C206" s="43"/>
      <c r="F206" s="44"/>
      <c r="G206" s="44"/>
      <c r="H206" s="44"/>
      <c r="I206" s="44"/>
      <c r="J206" s="44"/>
      <c r="K206" s="44"/>
      <c r="L206" s="44"/>
      <c r="M206" s="44"/>
      <c r="N206" s="87"/>
      <c r="O206" s="87"/>
    </row>
    <row r="207" spans="2:15">
      <c r="B207" s="43"/>
      <c r="C207" s="43"/>
      <c r="F207" s="44"/>
      <c r="G207" s="44"/>
      <c r="H207" s="44"/>
      <c r="I207" s="44"/>
      <c r="J207" s="44"/>
      <c r="K207" s="44"/>
      <c r="L207" s="44"/>
      <c r="M207" s="44"/>
      <c r="N207" s="87"/>
      <c r="O207" s="87"/>
    </row>
    <row r="208" spans="2:15">
      <c r="B208" s="43"/>
      <c r="C208" s="43"/>
      <c r="F208" s="44"/>
      <c r="G208" s="44"/>
      <c r="H208" s="44"/>
      <c r="I208" s="44"/>
      <c r="J208" s="44"/>
      <c r="K208" s="44"/>
      <c r="L208" s="44"/>
      <c r="M208" s="44"/>
      <c r="N208" s="87"/>
      <c r="O208" s="87"/>
    </row>
    <row r="209" spans="2:15">
      <c r="B209" s="43"/>
      <c r="C209" s="43"/>
      <c r="F209" s="44"/>
      <c r="G209" s="44"/>
      <c r="H209" s="44"/>
      <c r="I209" s="44"/>
      <c r="J209" s="44"/>
      <c r="K209" s="44"/>
      <c r="L209" s="44"/>
      <c r="M209" s="44"/>
      <c r="N209" s="87"/>
      <c r="O209" s="87"/>
    </row>
    <row r="210" spans="2:15">
      <c r="B210" s="43"/>
      <c r="C210" s="43"/>
      <c r="F210" s="44"/>
      <c r="G210" s="44"/>
      <c r="H210" s="44"/>
      <c r="I210" s="44"/>
      <c r="J210" s="44"/>
      <c r="K210" s="44"/>
      <c r="L210" s="44"/>
      <c r="M210" s="44"/>
      <c r="N210" s="87"/>
      <c r="O210" s="87"/>
    </row>
    <row r="211" spans="2:15">
      <c r="B211" s="43"/>
      <c r="C211" s="43"/>
      <c r="F211" s="44"/>
      <c r="G211" s="44"/>
      <c r="H211" s="44"/>
      <c r="I211" s="44"/>
      <c r="J211" s="44"/>
      <c r="K211" s="44"/>
      <c r="L211" s="44"/>
      <c r="M211" s="44"/>
      <c r="N211" s="87"/>
      <c r="O211" s="87"/>
    </row>
    <row r="212" spans="2:15">
      <c r="B212" s="43"/>
      <c r="C212" s="43"/>
      <c r="F212" s="44"/>
      <c r="G212" s="44"/>
      <c r="H212" s="44"/>
      <c r="I212" s="44"/>
      <c r="J212" s="44"/>
      <c r="K212" s="44"/>
      <c r="L212" s="44"/>
      <c r="M212" s="44"/>
      <c r="N212" s="87"/>
      <c r="O212" s="87"/>
    </row>
    <row r="213" spans="2:15">
      <c r="B213" s="43"/>
      <c r="C213" s="43"/>
      <c r="F213" s="44"/>
      <c r="G213" s="44"/>
      <c r="H213" s="44"/>
      <c r="I213" s="44"/>
      <c r="J213" s="44"/>
      <c r="K213" s="44"/>
      <c r="L213" s="44"/>
      <c r="M213" s="44"/>
      <c r="N213" s="87"/>
      <c r="O213" s="87"/>
    </row>
    <row r="214" spans="2:15">
      <c r="B214" s="43"/>
      <c r="C214" s="43"/>
      <c r="F214" s="44"/>
      <c r="G214" s="44"/>
      <c r="H214" s="44"/>
      <c r="I214" s="44"/>
      <c r="J214" s="44"/>
      <c r="K214" s="44"/>
      <c r="L214" s="44"/>
      <c r="M214" s="44"/>
      <c r="N214" s="87"/>
      <c r="O214" s="87"/>
    </row>
    <row r="215" spans="2:15">
      <c r="B215" s="43"/>
      <c r="C215" s="43"/>
      <c r="F215" s="44"/>
      <c r="G215" s="44"/>
      <c r="H215" s="44"/>
      <c r="I215" s="44"/>
      <c r="J215" s="44"/>
      <c r="K215" s="44"/>
      <c r="L215" s="44"/>
      <c r="M215" s="44"/>
      <c r="N215" s="87"/>
      <c r="O215" s="87"/>
    </row>
    <row r="216" spans="2:15">
      <c r="B216" s="43"/>
      <c r="C216" s="43"/>
      <c r="F216" s="44"/>
      <c r="G216" s="44"/>
      <c r="H216" s="44"/>
      <c r="I216" s="44"/>
      <c r="J216" s="44"/>
      <c r="K216" s="44"/>
      <c r="L216" s="44"/>
      <c r="M216" s="44"/>
      <c r="N216" s="87"/>
      <c r="O216" s="87"/>
    </row>
    <row r="217" spans="2:15">
      <c r="B217" s="43"/>
      <c r="C217" s="43"/>
      <c r="F217" s="44"/>
      <c r="G217" s="44"/>
      <c r="H217" s="44"/>
      <c r="I217" s="44"/>
      <c r="J217" s="44"/>
      <c r="K217" s="44"/>
      <c r="L217" s="44"/>
      <c r="M217" s="44"/>
      <c r="N217" s="87"/>
      <c r="O217" s="87"/>
    </row>
    <row r="218" spans="2:15">
      <c r="B218" s="43"/>
      <c r="C218" s="43"/>
      <c r="F218" s="44"/>
      <c r="G218" s="44"/>
      <c r="H218" s="44"/>
      <c r="I218" s="44"/>
      <c r="J218" s="44"/>
      <c r="K218" s="44"/>
      <c r="L218" s="44"/>
      <c r="M218" s="44"/>
      <c r="N218" s="87"/>
      <c r="O218" s="87"/>
    </row>
    <row r="219" spans="2:15">
      <c r="B219" s="43"/>
      <c r="C219" s="43"/>
      <c r="F219" s="44"/>
      <c r="G219" s="44"/>
      <c r="H219" s="44"/>
      <c r="I219" s="44"/>
      <c r="J219" s="44"/>
      <c r="K219" s="44"/>
      <c r="L219" s="44"/>
      <c r="M219" s="44"/>
      <c r="N219" s="87"/>
      <c r="O219" s="87"/>
    </row>
    <row r="220" spans="2:15">
      <c r="B220" s="43"/>
      <c r="C220" s="43"/>
      <c r="F220" s="44"/>
      <c r="G220" s="44"/>
      <c r="H220" s="44"/>
      <c r="I220" s="44"/>
      <c r="J220" s="44"/>
      <c r="K220" s="44"/>
      <c r="L220" s="44"/>
      <c r="M220" s="44"/>
      <c r="N220" s="87"/>
      <c r="O220" s="87"/>
    </row>
    <row r="221" spans="2:15">
      <c r="B221" s="43"/>
      <c r="C221" s="43"/>
      <c r="F221" s="44"/>
      <c r="G221" s="44"/>
      <c r="H221" s="44"/>
      <c r="I221" s="44"/>
      <c r="J221" s="44"/>
      <c r="K221" s="44"/>
      <c r="L221" s="44"/>
      <c r="M221" s="44"/>
      <c r="N221" s="87"/>
      <c r="O221" s="87"/>
    </row>
    <row r="222" spans="2:15">
      <c r="B222" s="43"/>
      <c r="C222" s="43"/>
      <c r="F222" s="44"/>
      <c r="G222" s="44"/>
      <c r="H222" s="44"/>
      <c r="I222" s="44"/>
      <c r="J222" s="44"/>
      <c r="K222" s="44"/>
      <c r="L222" s="44"/>
      <c r="M222" s="44"/>
      <c r="N222" s="87"/>
      <c r="O222" s="87"/>
    </row>
    <row r="223" spans="2:15">
      <c r="B223" s="43"/>
      <c r="C223" s="43"/>
      <c r="F223" s="44"/>
      <c r="G223" s="44"/>
      <c r="H223" s="44"/>
      <c r="I223" s="44"/>
      <c r="J223" s="44"/>
      <c r="K223" s="44"/>
      <c r="L223" s="44"/>
      <c r="M223" s="44"/>
      <c r="N223" s="87"/>
      <c r="O223" s="87"/>
    </row>
    <row r="224" spans="2:15">
      <c r="B224" s="43"/>
      <c r="C224" s="43"/>
      <c r="F224" s="44"/>
      <c r="G224" s="44"/>
      <c r="H224" s="44"/>
      <c r="I224" s="44"/>
      <c r="J224" s="44"/>
      <c r="K224" s="44"/>
      <c r="L224" s="44"/>
      <c r="M224" s="44"/>
      <c r="N224" s="87"/>
      <c r="O224" s="87"/>
    </row>
    <row r="225" spans="2:15">
      <c r="B225" s="43"/>
      <c r="C225" s="43"/>
      <c r="F225" s="44"/>
      <c r="G225" s="44"/>
      <c r="H225" s="44"/>
      <c r="I225" s="44"/>
      <c r="J225" s="44"/>
      <c r="K225" s="44"/>
      <c r="L225" s="44"/>
      <c r="M225" s="44"/>
      <c r="N225" s="87"/>
      <c r="O225" s="87"/>
    </row>
    <row r="226" spans="2:15">
      <c r="B226" s="43"/>
      <c r="C226" s="43"/>
      <c r="F226" s="44"/>
      <c r="G226" s="44"/>
      <c r="H226" s="44"/>
      <c r="I226" s="44"/>
      <c r="J226" s="44"/>
      <c r="K226" s="44"/>
      <c r="L226" s="44"/>
      <c r="M226" s="44"/>
      <c r="N226" s="87"/>
      <c r="O226" s="87"/>
    </row>
    <row r="227" spans="2:15">
      <c r="B227" s="43"/>
      <c r="C227" s="43"/>
      <c r="F227" s="44"/>
      <c r="G227" s="44"/>
      <c r="H227" s="44"/>
      <c r="I227" s="44"/>
      <c r="J227" s="44"/>
      <c r="K227" s="44"/>
      <c r="L227" s="44"/>
      <c r="M227" s="44"/>
      <c r="N227" s="87"/>
      <c r="O227" s="87"/>
    </row>
    <row r="228" spans="2:15">
      <c r="B228" s="43"/>
      <c r="C228" s="43"/>
      <c r="F228" s="44"/>
      <c r="G228" s="44"/>
      <c r="H228" s="44"/>
      <c r="I228" s="44"/>
      <c r="J228" s="44"/>
      <c r="K228" s="44"/>
      <c r="L228" s="44"/>
      <c r="M228" s="44"/>
      <c r="N228" s="87"/>
      <c r="O228" s="87"/>
    </row>
    <row r="229" spans="2:15">
      <c r="B229" s="43"/>
      <c r="C229" s="43"/>
      <c r="F229" s="44"/>
      <c r="G229" s="44"/>
      <c r="H229" s="44"/>
      <c r="I229" s="44"/>
      <c r="J229" s="44"/>
      <c r="K229" s="44"/>
      <c r="L229" s="44"/>
      <c r="M229" s="44"/>
      <c r="N229" s="87"/>
      <c r="O229" s="87"/>
    </row>
    <row r="230" spans="2:15">
      <c r="B230" s="43"/>
      <c r="C230" s="43"/>
      <c r="F230" s="44"/>
      <c r="G230" s="44"/>
      <c r="H230" s="44"/>
      <c r="I230" s="44"/>
      <c r="J230" s="44"/>
      <c r="K230" s="44"/>
      <c r="L230" s="44"/>
      <c r="M230" s="44"/>
      <c r="N230" s="87"/>
      <c r="O230" s="87"/>
    </row>
    <row r="231" spans="2:15">
      <c r="B231" s="43"/>
      <c r="C231" s="43"/>
      <c r="F231" s="44"/>
      <c r="G231" s="44"/>
      <c r="H231" s="44"/>
      <c r="I231" s="44"/>
      <c r="J231" s="44"/>
      <c r="K231" s="44"/>
      <c r="L231" s="44"/>
      <c r="M231" s="44"/>
      <c r="N231" s="87"/>
      <c r="O231" s="87"/>
    </row>
    <row r="232" spans="2:15">
      <c r="B232" s="43"/>
      <c r="C232" s="43"/>
      <c r="F232" s="44"/>
      <c r="G232" s="44"/>
      <c r="H232" s="44"/>
      <c r="I232" s="44"/>
      <c r="J232" s="44"/>
      <c r="K232" s="44"/>
      <c r="L232" s="44"/>
      <c r="M232" s="44"/>
      <c r="N232" s="87"/>
      <c r="O232" s="87"/>
    </row>
    <row r="233" spans="2:15">
      <c r="B233" s="43"/>
      <c r="C233" s="43"/>
      <c r="F233" s="44"/>
      <c r="G233" s="44"/>
      <c r="H233" s="44"/>
      <c r="I233" s="44"/>
      <c r="J233" s="44"/>
      <c r="K233" s="44"/>
      <c r="L233" s="44"/>
      <c r="M233" s="44"/>
      <c r="N233" s="87"/>
      <c r="O233" s="87"/>
    </row>
    <row r="234" spans="2:15">
      <c r="B234" s="43"/>
      <c r="C234" s="43"/>
      <c r="F234" s="44"/>
      <c r="G234" s="44"/>
      <c r="H234" s="44"/>
      <c r="I234" s="44"/>
      <c r="J234" s="44"/>
      <c r="K234" s="44"/>
      <c r="L234" s="44"/>
      <c r="M234" s="44"/>
      <c r="N234" s="87"/>
      <c r="O234" s="87"/>
    </row>
    <row r="235" spans="2:15">
      <c r="B235" s="43"/>
      <c r="C235" s="43"/>
      <c r="F235" s="44"/>
      <c r="G235" s="44"/>
      <c r="H235" s="44"/>
      <c r="I235" s="44"/>
      <c r="J235" s="44"/>
      <c r="K235" s="44"/>
      <c r="L235" s="44"/>
      <c r="M235" s="44"/>
      <c r="N235" s="87"/>
      <c r="O235" s="87"/>
    </row>
    <row r="236" spans="2:15">
      <c r="B236" s="43"/>
      <c r="C236" s="43"/>
      <c r="F236" s="44"/>
      <c r="G236" s="44"/>
      <c r="H236" s="44"/>
      <c r="I236" s="44"/>
      <c r="J236" s="44"/>
      <c r="K236" s="44"/>
      <c r="L236" s="44"/>
      <c r="M236" s="44"/>
      <c r="N236" s="87"/>
      <c r="O236" s="87"/>
    </row>
    <row r="237" spans="2:15">
      <c r="B237" s="43"/>
      <c r="C237" s="43"/>
      <c r="F237" s="44"/>
      <c r="G237" s="44"/>
      <c r="H237" s="44"/>
      <c r="I237" s="44"/>
      <c r="J237" s="44"/>
      <c r="K237" s="44"/>
      <c r="L237" s="44"/>
      <c r="M237" s="44"/>
      <c r="N237" s="87"/>
      <c r="O237" s="87"/>
    </row>
    <row r="238" spans="2:15">
      <c r="B238" s="43"/>
      <c r="C238" s="43"/>
      <c r="F238" s="44"/>
      <c r="G238" s="44"/>
      <c r="H238" s="44"/>
      <c r="I238" s="44"/>
      <c r="J238" s="44"/>
      <c r="K238" s="44"/>
      <c r="L238" s="44"/>
      <c r="M238" s="44"/>
      <c r="N238" s="87"/>
      <c r="O238" s="87"/>
    </row>
    <row r="239" spans="2:15">
      <c r="B239" s="43"/>
      <c r="C239" s="43"/>
      <c r="F239" s="44"/>
      <c r="G239" s="44"/>
      <c r="H239" s="44"/>
      <c r="I239" s="44"/>
      <c r="J239" s="44"/>
      <c r="K239" s="44"/>
      <c r="L239" s="44"/>
      <c r="M239" s="44"/>
      <c r="N239" s="87"/>
      <c r="O239" s="87"/>
    </row>
    <row r="240" spans="2:15">
      <c r="B240" s="43"/>
      <c r="C240" s="43"/>
      <c r="F240" s="44"/>
      <c r="G240" s="44"/>
      <c r="H240" s="44"/>
      <c r="I240" s="44"/>
      <c r="J240" s="44"/>
      <c r="K240" s="44"/>
      <c r="L240" s="44"/>
      <c r="M240" s="44"/>
      <c r="N240" s="87"/>
      <c r="O240" s="87"/>
    </row>
    <row r="241" spans="2:15">
      <c r="B241" s="43"/>
      <c r="C241" s="43"/>
      <c r="F241" s="44"/>
      <c r="G241" s="44"/>
      <c r="H241" s="44"/>
      <c r="I241" s="44"/>
      <c r="J241" s="44"/>
      <c r="K241" s="44"/>
      <c r="L241" s="44"/>
      <c r="M241" s="44"/>
      <c r="N241" s="87"/>
      <c r="O241" s="87"/>
    </row>
    <row r="242" spans="2:15">
      <c r="B242" s="43"/>
      <c r="C242" s="43"/>
      <c r="F242" s="44"/>
      <c r="G242" s="44"/>
      <c r="H242" s="44"/>
      <c r="I242" s="44"/>
      <c r="J242" s="44"/>
      <c r="K242" s="44"/>
      <c r="L242" s="44"/>
      <c r="M242" s="44"/>
      <c r="N242" s="87"/>
      <c r="O242" s="87"/>
    </row>
    <row r="243" spans="2:15">
      <c r="B243" s="43"/>
      <c r="C243" s="43"/>
      <c r="F243" s="44"/>
      <c r="G243" s="44"/>
      <c r="H243" s="44"/>
      <c r="I243" s="44"/>
      <c r="J243" s="44"/>
      <c r="K243" s="44"/>
      <c r="L243" s="44"/>
      <c r="M243" s="44"/>
      <c r="N243" s="87"/>
      <c r="O243" s="87"/>
    </row>
    <row r="244" spans="2:15">
      <c r="B244" s="43"/>
      <c r="C244" s="43"/>
      <c r="F244" s="44"/>
      <c r="G244" s="44"/>
      <c r="H244" s="44"/>
      <c r="I244" s="44"/>
      <c r="J244" s="44"/>
      <c r="K244" s="44"/>
      <c r="L244" s="44"/>
      <c r="M244" s="44"/>
      <c r="N244" s="87"/>
      <c r="O244" s="87"/>
    </row>
    <row r="245" spans="2:15">
      <c r="B245" s="43"/>
      <c r="C245" s="43"/>
      <c r="F245" s="44"/>
      <c r="G245" s="44"/>
      <c r="H245" s="44"/>
      <c r="I245" s="44"/>
      <c r="J245" s="44"/>
      <c r="K245" s="44"/>
      <c r="L245" s="44"/>
      <c r="M245" s="44"/>
      <c r="N245" s="87"/>
      <c r="O245" s="87"/>
    </row>
    <row r="246" spans="2:15">
      <c r="B246" s="43"/>
      <c r="C246" s="43"/>
      <c r="F246" s="44"/>
      <c r="G246" s="44"/>
      <c r="H246" s="44"/>
      <c r="I246" s="44"/>
      <c r="J246" s="44"/>
      <c r="K246" s="44"/>
      <c r="L246" s="44"/>
      <c r="M246" s="44"/>
      <c r="N246" s="87"/>
      <c r="O246" s="87"/>
    </row>
    <row r="247" spans="2:15">
      <c r="B247" s="43"/>
      <c r="C247" s="43"/>
      <c r="F247" s="44"/>
      <c r="G247" s="44"/>
      <c r="H247" s="44"/>
      <c r="I247" s="44"/>
      <c r="J247" s="44"/>
      <c r="K247" s="44"/>
      <c r="L247" s="44"/>
      <c r="M247" s="44"/>
      <c r="N247" s="87"/>
      <c r="O247" s="87"/>
    </row>
    <row r="248" spans="2:15">
      <c r="B248" s="43"/>
      <c r="C248" s="43"/>
      <c r="F248" s="44"/>
      <c r="G248" s="44"/>
      <c r="H248" s="44"/>
      <c r="I248" s="44"/>
      <c r="J248" s="44"/>
      <c r="K248" s="44"/>
      <c r="L248" s="44"/>
      <c r="M248" s="44"/>
      <c r="N248" s="87"/>
      <c r="O248" s="87"/>
    </row>
    <row r="249" spans="2:15">
      <c r="B249" s="43"/>
      <c r="C249" s="43"/>
      <c r="F249" s="44"/>
      <c r="G249" s="44"/>
      <c r="H249" s="44"/>
      <c r="I249" s="44"/>
      <c r="J249" s="44"/>
      <c r="K249" s="44"/>
      <c r="L249" s="44"/>
      <c r="M249" s="44"/>
      <c r="N249" s="87"/>
      <c r="O249" s="87"/>
    </row>
    <row r="250" spans="2:15">
      <c r="B250" s="43"/>
      <c r="C250" s="43"/>
      <c r="F250" s="44"/>
      <c r="G250" s="44"/>
      <c r="H250" s="44"/>
      <c r="I250" s="44"/>
      <c r="J250" s="44"/>
      <c r="K250" s="44"/>
      <c r="L250" s="44"/>
      <c r="M250" s="44"/>
      <c r="N250" s="87"/>
      <c r="O250" s="87"/>
    </row>
    <row r="251" spans="2:15">
      <c r="B251" s="43"/>
      <c r="C251" s="43"/>
      <c r="F251" s="44"/>
      <c r="G251" s="44"/>
      <c r="H251" s="44"/>
      <c r="I251" s="44"/>
      <c r="J251" s="44"/>
      <c r="K251" s="44"/>
      <c r="L251" s="44"/>
      <c r="M251" s="44"/>
      <c r="N251" s="87"/>
      <c r="O251" s="87"/>
    </row>
    <row r="252" spans="2:15">
      <c r="B252" s="43"/>
      <c r="C252" s="43"/>
      <c r="F252" s="44"/>
      <c r="G252" s="44"/>
      <c r="H252" s="44"/>
      <c r="I252" s="44"/>
      <c r="J252" s="44"/>
      <c r="K252" s="44"/>
      <c r="L252" s="44"/>
      <c r="M252" s="44"/>
      <c r="N252" s="87"/>
      <c r="O252" s="87"/>
    </row>
    <row r="253" spans="2:15">
      <c r="B253" s="43"/>
      <c r="C253" s="43"/>
      <c r="F253" s="44"/>
      <c r="G253" s="44"/>
      <c r="H253" s="44"/>
      <c r="I253" s="44"/>
      <c r="J253" s="44"/>
      <c r="K253" s="44"/>
      <c r="L253" s="44"/>
      <c r="M253" s="44"/>
      <c r="N253" s="87"/>
      <c r="O253" s="87"/>
    </row>
    <row r="254" spans="2:15">
      <c r="B254" s="43"/>
      <c r="C254" s="43"/>
      <c r="F254" s="44"/>
      <c r="G254" s="44"/>
      <c r="H254" s="44"/>
      <c r="I254" s="44"/>
      <c r="J254" s="44"/>
      <c r="K254" s="44"/>
      <c r="L254" s="44"/>
      <c r="M254" s="44"/>
      <c r="N254" s="87"/>
      <c r="O254" s="87"/>
    </row>
    <row r="255" spans="2:15">
      <c r="B255" s="43"/>
      <c r="C255" s="43"/>
      <c r="F255" s="44"/>
      <c r="G255" s="44"/>
      <c r="H255" s="44"/>
      <c r="I255" s="44"/>
      <c r="J255" s="44"/>
      <c r="K255" s="44"/>
      <c r="L255" s="44"/>
      <c r="M255" s="44"/>
      <c r="N255" s="87"/>
      <c r="O255" s="87"/>
    </row>
    <row r="256" spans="2:15">
      <c r="B256" s="43"/>
      <c r="C256" s="43"/>
      <c r="F256" s="44"/>
      <c r="G256" s="44"/>
      <c r="H256" s="44"/>
      <c r="I256" s="44"/>
      <c r="J256" s="44"/>
      <c r="K256" s="44"/>
      <c r="L256" s="44"/>
      <c r="M256" s="44"/>
      <c r="N256" s="87"/>
      <c r="O256" s="87"/>
    </row>
    <row r="257" spans="2:15">
      <c r="B257" s="43"/>
      <c r="C257" s="43"/>
      <c r="F257" s="44"/>
      <c r="G257" s="44"/>
      <c r="H257" s="44"/>
      <c r="I257" s="44"/>
      <c r="J257" s="44"/>
      <c r="K257" s="44"/>
      <c r="L257" s="44"/>
      <c r="M257" s="44"/>
      <c r="N257" s="87"/>
      <c r="O257" s="87"/>
    </row>
    <row r="258" spans="2:15">
      <c r="B258" s="43"/>
      <c r="C258" s="43"/>
      <c r="F258" s="44"/>
      <c r="G258" s="44"/>
      <c r="H258" s="44"/>
      <c r="I258" s="44"/>
      <c r="J258" s="44"/>
      <c r="K258" s="44"/>
      <c r="L258" s="44"/>
      <c r="M258" s="44"/>
      <c r="N258" s="87"/>
      <c r="O258" s="87"/>
    </row>
    <row r="259" spans="2:15">
      <c r="B259" s="43"/>
      <c r="C259" s="43"/>
      <c r="F259" s="44"/>
      <c r="G259" s="44"/>
      <c r="H259" s="44"/>
      <c r="I259" s="44"/>
      <c r="J259" s="44"/>
      <c r="K259" s="44"/>
      <c r="L259" s="44"/>
      <c r="M259" s="44"/>
      <c r="N259" s="87"/>
      <c r="O259" s="87"/>
    </row>
    <row r="260" spans="2:15">
      <c r="B260" s="43"/>
      <c r="C260" s="43"/>
      <c r="F260" s="44"/>
      <c r="G260" s="44"/>
      <c r="H260" s="44"/>
      <c r="I260" s="44"/>
      <c r="J260" s="44"/>
      <c r="K260" s="44"/>
      <c r="L260" s="44"/>
      <c r="M260" s="44"/>
      <c r="N260" s="87"/>
      <c r="O260" s="87"/>
    </row>
    <row r="261" spans="2:15">
      <c r="B261" s="43"/>
      <c r="C261" s="43"/>
      <c r="F261" s="44"/>
      <c r="G261" s="44"/>
      <c r="H261" s="44"/>
      <c r="I261" s="44"/>
      <c r="J261" s="44"/>
      <c r="K261" s="44"/>
      <c r="L261" s="44"/>
      <c r="M261" s="44"/>
      <c r="N261" s="87"/>
      <c r="O261" s="87"/>
    </row>
    <row r="262" spans="2:15">
      <c r="B262" s="43"/>
      <c r="C262" s="43"/>
      <c r="F262" s="44"/>
      <c r="G262" s="44"/>
      <c r="H262" s="44"/>
      <c r="I262" s="44"/>
      <c r="J262" s="44"/>
      <c r="K262" s="44"/>
      <c r="L262" s="44"/>
      <c r="M262" s="44"/>
      <c r="N262" s="87"/>
      <c r="O262" s="87"/>
    </row>
    <row r="263" spans="2:15">
      <c r="B263" s="43"/>
      <c r="C263" s="43"/>
      <c r="F263" s="44"/>
      <c r="G263" s="44"/>
      <c r="H263" s="44"/>
      <c r="I263" s="44"/>
      <c r="J263" s="44"/>
      <c r="K263" s="44"/>
      <c r="L263" s="44"/>
      <c r="M263" s="44"/>
      <c r="N263" s="87"/>
      <c r="O263" s="87"/>
    </row>
    <row r="264" spans="2:15">
      <c r="B264" s="43"/>
      <c r="C264" s="43"/>
      <c r="F264" s="44"/>
      <c r="G264" s="44"/>
      <c r="H264" s="44"/>
      <c r="I264" s="44"/>
      <c r="J264" s="44"/>
      <c r="K264" s="44"/>
      <c r="L264" s="44"/>
      <c r="M264" s="44"/>
      <c r="N264" s="87"/>
      <c r="O264" s="87"/>
    </row>
    <row r="265" spans="2:15">
      <c r="B265" s="43"/>
      <c r="C265" s="43"/>
      <c r="F265" s="44"/>
      <c r="G265" s="44"/>
      <c r="H265" s="44"/>
      <c r="I265" s="44"/>
      <c r="J265" s="44"/>
      <c r="K265" s="44"/>
      <c r="L265" s="44"/>
      <c r="M265" s="44"/>
      <c r="N265" s="87"/>
      <c r="O265" s="87"/>
    </row>
    <row r="266" spans="2:15">
      <c r="B266" s="43"/>
      <c r="C266" s="43"/>
      <c r="F266" s="44"/>
      <c r="G266" s="44"/>
      <c r="H266" s="44"/>
      <c r="I266" s="44"/>
      <c r="J266" s="44"/>
      <c r="K266" s="44"/>
      <c r="L266" s="44"/>
      <c r="M266" s="44"/>
      <c r="N266" s="87"/>
      <c r="O266" s="87"/>
    </row>
    <row r="267" spans="2:15">
      <c r="B267" s="43"/>
      <c r="C267" s="43"/>
      <c r="F267" s="44"/>
      <c r="G267" s="44"/>
      <c r="H267" s="44"/>
      <c r="I267" s="44"/>
      <c r="J267" s="44"/>
      <c r="K267" s="44"/>
      <c r="L267" s="44"/>
      <c r="M267" s="44"/>
      <c r="N267" s="87"/>
      <c r="O267" s="87"/>
    </row>
    <row r="268" spans="2:15">
      <c r="B268" s="43"/>
      <c r="C268" s="43"/>
      <c r="F268" s="44"/>
      <c r="G268" s="44"/>
      <c r="H268" s="44"/>
      <c r="I268" s="44"/>
      <c r="J268" s="44"/>
      <c r="K268" s="44"/>
      <c r="L268" s="44"/>
      <c r="M268" s="44"/>
      <c r="N268" s="87"/>
      <c r="O268" s="87"/>
    </row>
    <row r="269" spans="2:15">
      <c r="B269" s="43"/>
      <c r="C269" s="43"/>
      <c r="F269" s="44"/>
      <c r="G269" s="44"/>
      <c r="H269" s="44"/>
      <c r="I269" s="44"/>
      <c r="J269" s="44"/>
      <c r="K269" s="44"/>
      <c r="L269" s="44"/>
      <c r="M269" s="44"/>
      <c r="N269" s="87"/>
      <c r="O269" s="87"/>
    </row>
    <row r="270" spans="2:15">
      <c r="B270" s="43"/>
      <c r="C270" s="43"/>
      <c r="F270" s="44"/>
      <c r="G270" s="44"/>
      <c r="H270" s="44"/>
      <c r="I270" s="44"/>
      <c r="J270" s="44"/>
      <c r="K270" s="44"/>
      <c r="L270" s="44"/>
      <c r="M270" s="44"/>
      <c r="N270" s="87"/>
      <c r="O270" s="87"/>
    </row>
    <row r="271" spans="2:15">
      <c r="B271" s="43"/>
      <c r="C271" s="43"/>
      <c r="F271" s="44"/>
      <c r="G271" s="44"/>
      <c r="H271" s="44"/>
      <c r="I271" s="44"/>
      <c r="J271" s="44"/>
      <c r="K271" s="44"/>
      <c r="L271" s="44"/>
      <c r="M271" s="44"/>
      <c r="N271" s="87"/>
      <c r="O271" s="87"/>
    </row>
    <row r="272" spans="2:15">
      <c r="B272" s="43"/>
      <c r="C272" s="43"/>
      <c r="F272" s="44"/>
      <c r="G272" s="44"/>
      <c r="H272" s="44"/>
      <c r="I272" s="44"/>
      <c r="J272" s="44"/>
      <c r="K272" s="44"/>
      <c r="L272" s="44"/>
      <c r="M272" s="44"/>
      <c r="N272" s="87"/>
      <c r="O272" s="87"/>
    </row>
    <row r="273" spans="2:15">
      <c r="B273" s="43"/>
      <c r="C273" s="43"/>
      <c r="F273" s="44"/>
      <c r="G273" s="44"/>
      <c r="H273" s="44"/>
      <c r="I273" s="44"/>
      <c r="J273" s="44"/>
      <c r="K273" s="44"/>
      <c r="L273" s="44"/>
      <c r="M273" s="44"/>
      <c r="N273" s="87"/>
      <c r="O273" s="87"/>
    </row>
    <row r="274" spans="2:15">
      <c r="B274" s="43"/>
      <c r="C274" s="43"/>
      <c r="F274" s="44"/>
      <c r="G274" s="44"/>
      <c r="H274" s="44"/>
      <c r="I274" s="44"/>
      <c r="J274" s="44"/>
      <c r="K274" s="44"/>
      <c r="L274" s="44"/>
      <c r="M274" s="44"/>
      <c r="N274" s="87"/>
      <c r="O274" s="87"/>
    </row>
    <row r="275" spans="2:15">
      <c r="B275" s="43"/>
      <c r="C275" s="43"/>
      <c r="F275" s="44"/>
      <c r="G275" s="44"/>
      <c r="H275" s="44"/>
      <c r="I275" s="44"/>
      <c r="J275" s="44"/>
      <c r="K275" s="44"/>
      <c r="L275" s="44"/>
      <c r="M275" s="44"/>
      <c r="N275" s="87"/>
      <c r="O275" s="87"/>
    </row>
    <row r="276" spans="2:15">
      <c r="B276" s="43"/>
      <c r="C276" s="43"/>
      <c r="F276" s="44"/>
      <c r="G276" s="44"/>
      <c r="H276" s="44"/>
      <c r="I276" s="44"/>
      <c r="J276" s="44"/>
      <c r="K276" s="44"/>
      <c r="L276" s="44"/>
      <c r="M276" s="44"/>
      <c r="N276" s="87"/>
      <c r="O276" s="87"/>
    </row>
    <row r="277" spans="2:15">
      <c r="B277" s="43"/>
      <c r="C277" s="43"/>
      <c r="F277" s="44"/>
      <c r="G277" s="44"/>
      <c r="H277" s="44"/>
      <c r="I277" s="44"/>
      <c r="J277" s="44"/>
      <c r="K277" s="44"/>
      <c r="L277" s="44"/>
      <c r="M277" s="44"/>
      <c r="N277" s="87"/>
      <c r="O277" s="87"/>
    </row>
    <row r="278" spans="2:15">
      <c r="B278" s="43"/>
      <c r="C278" s="43"/>
      <c r="F278" s="44"/>
      <c r="G278" s="44"/>
      <c r="H278" s="44"/>
      <c r="I278" s="44"/>
      <c r="J278" s="44"/>
      <c r="K278" s="44"/>
      <c r="L278" s="44"/>
      <c r="M278" s="44"/>
      <c r="N278" s="87"/>
      <c r="O278" s="87"/>
    </row>
    <row r="279" spans="2:15">
      <c r="B279" s="43"/>
      <c r="C279" s="43"/>
      <c r="F279" s="44"/>
      <c r="G279" s="44"/>
      <c r="H279" s="44"/>
      <c r="I279" s="44"/>
      <c r="J279" s="44"/>
      <c r="K279" s="44"/>
      <c r="L279" s="44"/>
      <c r="M279" s="44"/>
      <c r="N279" s="87"/>
      <c r="O279" s="87"/>
    </row>
    <row r="280" spans="2:15">
      <c r="B280" s="43"/>
      <c r="C280" s="43"/>
      <c r="F280" s="44"/>
      <c r="G280" s="44"/>
      <c r="H280" s="44"/>
      <c r="I280" s="44"/>
      <c r="J280" s="44"/>
      <c r="K280" s="44"/>
      <c r="L280" s="44"/>
      <c r="M280" s="44"/>
      <c r="N280" s="87"/>
      <c r="O280" s="87"/>
    </row>
    <row r="281" spans="2:15">
      <c r="B281" s="43"/>
      <c r="C281" s="43"/>
      <c r="F281" s="44"/>
      <c r="G281" s="44"/>
      <c r="H281" s="44"/>
      <c r="I281" s="44"/>
      <c r="J281" s="44"/>
      <c r="K281" s="44"/>
      <c r="L281" s="44"/>
      <c r="M281" s="44"/>
      <c r="N281" s="87"/>
      <c r="O281" s="87"/>
    </row>
    <row r="282" spans="2:15">
      <c r="B282" s="43"/>
      <c r="C282" s="43"/>
      <c r="F282" s="44"/>
      <c r="G282" s="44"/>
      <c r="H282" s="44"/>
      <c r="I282" s="44"/>
      <c r="J282" s="44"/>
      <c r="K282" s="44"/>
      <c r="L282" s="44"/>
      <c r="M282" s="44"/>
      <c r="N282" s="87"/>
      <c r="O282" s="87"/>
    </row>
    <row r="283" spans="2:15">
      <c r="B283" s="43"/>
      <c r="C283" s="43"/>
      <c r="F283" s="44"/>
      <c r="G283" s="44"/>
      <c r="H283" s="44"/>
      <c r="I283" s="44"/>
      <c r="J283" s="44"/>
      <c r="K283" s="44"/>
      <c r="L283" s="44"/>
      <c r="M283" s="44"/>
      <c r="N283" s="87"/>
      <c r="O283" s="87"/>
    </row>
    <row r="284" spans="2:15">
      <c r="B284" s="43"/>
      <c r="C284" s="43"/>
      <c r="F284" s="44"/>
      <c r="G284" s="44"/>
      <c r="H284" s="44"/>
      <c r="I284" s="44"/>
      <c r="J284" s="44"/>
      <c r="K284" s="44"/>
      <c r="L284" s="44"/>
      <c r="M284" s="44"/>
      <c r="N284" s="87"/>
      <c r="O284" s="87"/>
    </row>
    <row r="285" spans="2:15">
      <c r="B285" s="43"/>
      <c r="C285" s="43"/>
      <c r="F285" s="44"/>
      <c r="G285" s="44"/>
      <c r="H285" s="44"/>
      <c r="I285" s="44"/>
      <c r="J285" s="44"/>
      <c r="K285" s="44"/>
      <c r="L285" s="44"/>
      <c r="M285" s="44"/>
      <c r="N285" s="87"/>
      <c r="O285" s="87"/>
    </row>
    <row r="286" spans="2:15">
      <c r="B286" s="43"/>
      <c r="C286" s="43"/>
      <c r="F286" s="44"/>
      <c r="G286" s="44"/>
      <c r="H286" s="44"/>
      <c r="I286" s="44"/>
      <c r="J286" s="44"/>
      <c r="K286" s="44"/>
      <c r="L286" s="44"/>
      <c r="M286" s="44"/>
      <c r="N286" s="87"/>
      <c r="O286" s="87"/>
    </row>
    <row r="287" spans="2:15">
      <c r="B287" s="43"/>
      <c r="C287" s="43"/>
      <c r="F287" s="44"/>
      <c r="G287" s="44"/>
      <c r="H287" s="44"/>
      <c r="I287" s="44"/>
      <c r="J287" s="44"/>
      <c r="K287" s="44"/>
      <c r="L287" s="44"/>
      <c r="M287" s="44"/>
      <c r="N287" s="87"/>
      <c r="O287" s="87"/>
    </row>
    <row r="288" spans="2:15">
      <c r="B288" s="43"/>
      <c r="C288" s="43"/>
      <c r="F288" s="44"/>
      <c r="G288" s="44"/>
      <c r="H288" s="44"/>
      <c r="I288" s="44"/>
      <c r="J288" s="44"/>
      <c r="K288" s="44"/>
      <c r="L288" s="44"/>
      <c r="M288" s="44"/>
      <c r="N288" s="87"/>
      <c r="O288" s="87"/>
    </row>
    <row r="289" spans="2:15">
      <c r="B289" s="43"/>
      <c r="C289" s="43"/>
      <c r="F289" s="44"/>
      <c r="G289" s="44"/>
      <c r="H289" s="44"/>
      <c r="I289" s="44"/>
      <c r="J289" s="44"/>
      <c r="K289" s="44"/>
      <c r="L289" s="44"/>
      <c r="M289" s="44"/>
      <c r="N289" s="87"/>
      <c r="O289" s="87"/>
    </row>
    <row r="290" spans="2:15">
      <c r="B290" s="43"/>
      <c r="C290" s="43"/>
      <c r="F290" s="44"/>
      <c r="G290" s="44"/>
      <c r="H290" s="44"/>
      <c r="I290" s="44"/>
      <c r="J290" s="44"/>
      <c r="K290" s="44"/>
      <c r="L290" s="44"/>
      <c r="M290" s="44"/>
      <c r="N290" s="87"/>
      <c r="O290" s="87"/>
    </row>
    <row r="291" spans="2:15">
      <c r="B291" s="43"/>
      <c r="C291" s="43"/>
      <c r="F291" s="44"/>
      <c r="G291" s="44"/>
      <c r="H291" s="44"/>
      <c r="I291" s="44"/>
      <c r="J291" s="44"/>
      <c r="K291" s="44"/>
      <c r="L291" s="44"/>
      <c r="M291" s="44"/>
      <c r="N291" s="87"/>
      <c r="O291" s="87"/>
    </row>
    <row r="292" spans="2:15">
      <c r="B292" s="43"/>
      <c r="C292" s="43"/>
      <c r="F292" s="44"/>
      <c r="G292" s="44"/>
      <c r="H292" s="44"/>
      <c r="I292" s="44"/>
      <c r="J292" s="44"/>
      <c r="K292" s="44"/>
      <c r="L292" s="44"/>
      <c r="M292" s="44"/>
      <c r="N292" s="87"/>
      <c r="O292" s="87"/>
    </row>
    <row r="293" spans="2:15">
      <c r="B293" s="43"/>
      <c r="C293" s="43"/>
      <c r="F293" s="44"/>
      <c r="G293" s="44"/>
      <c r="H293" s="44"/>
      <c r="I293" s="44"/>
      <c r="J293" s="44"/>
      <c r="K293" s="44"/>
      <c r="L293" s="44"/>
      <c r="M293" s="44"/>
      <c r="N293" s="87"/>
      <c r="O293" s="87"/>
    </row>
    <row r="294" spans="2:15">
      <c r="B294" s="43"/>
      <c r="C294" s="43"/>
      <c r="F294" s="44"/>
      <c r="G294" s="44"/>
      <c r="H294" s="44"/>
      <c r="I294" s="44"/>
      <c r="J294" s="44"/>
      <c r="K294" s="44"/>
      <c r="L294" s="44"/>
      <c r="M294" s="44"/>
      <c r="N294" s="87"/>
      <c r="O294" s="87"/>
    </row>
    <row r="295" spans="2:15">
      <c r="B295" s="43"/>
      <c r="C295" s="43"/>
      <c r="F295" s="44"/>
      <c r="G295" s="44"/>
      <c r="H295" s="44"/>
      <c r="I295" s="44"/>
      <c r="J295" s="44"/>
      <c r="K295" s="44"/>
      <c r="L295" s="44"/>
      <c r="M295" s="44"/>
      <c r="N295" s="87"/>
      <c r="O295" s="87"/>
    </row>
    <row r="296" spans="2:15">
      <c r="B296" s="43"/>
      <c r="C296" s="43"/>
      <c r="F296" s="44"/>
      <c r="G296" s="44"/>
      <c r="H296" s="44"/>
      <c r="I296" s="44"/>
      <c r="J296" s="44"/>
      <c r="K296" s="44"/>
      <c r="L296" s="44"/>
      <c r="M296" s="44"/>
      <c r="N296" s="87"/>
      <c r="O296" s="87"/>
    </row>
    <row r="297" spans="2:15">
      <c r="B297" s="43"/>
      <c r="C297" s="43"/>
      <c r="F297" s="44"/>
      <c r="G297" s="44"/>
      <c r="H297" s="44"/>
      <c r="I297" s="44"/>
      <c r="J297" s="44"/>
      <c r="K297" s="44"/>
      <c r="L297" s="44"/>
      <c r="M297" s="44"/>
      <c r="N297" s="87"/>
      <c r="O297" s="87"/>
    </row>
    <row r="298" spans="2:15">
      <c r="B298" s="43"/>
      <c r="C298" s="43"/>
      <c r="F298" s="44"/>
      <c r="G298" s="44"/>
      <c r="H298" s="44"/>
      <c r="I298" s="44"/>
      <c r="J298" s="44"/>
      <c r="K298" s="44"/>
      <c r="L298" s="44"/>
      <c r="M298" s="44"/>
      <c r="N298" s="87"/>
      <c r="O298" s="87"/>
    </row>
    <row r="299" spans="2:15">
      <c r="B299" s="43"/>
      <c r="C299" s="43"/>
      <c r="F299" s="44"/>
      <c r="G299" s="44"/>
      <c r="H299" s="44"/>
      <c r="I299" s="44"/>
      <c r="J299" s="44"/>
      <c r="K299" s="44"/>
      <c r="L299" s="44"/>
      <c r="M299" s="44"/>
      <c r="N299" s="87"/>
      <c r="O299" s="87"/>
    </row>
    <row r="300" spans="2:15">
      <c r="B300" s="43"/>
      <c r="C300" s="43"/>
      <c r="F300" s="44"/>
      <c r="G300" s="44"/>
      <c r="H300" s="44"/>
      <c r="I300" s="44"/>
      <c r="J300" s="44"/>
      <c r="K300" s="44"/>
      <c r="L300" s="44"/>
      <c r="M300" s="44"/>
      <c r="N300" s="87"/>
      <c r="O300" s="87"/>
    </row>
    <row r="301" spans="2:15">
      <c r="B301" s="43"/>
      <c r="C301" s="43"/>
      <c r="F301" s="44"/>
      <c r="G301" s="44"/>
      <c r="H301" s="44"/>
      <c r="I301" s="44"/>
      <c r="J301" s="44"/>
      <c r="K301" s="44"/>
      <c r="L301" s="44"/>
      <c r="M301" s="44"/>
      <c r="N301" s="87"/>
      <c r="O301" s="87"/>
    </row>
    <row r="302" spans="2:15">
      <c r="B302" s="43"/>
      <c r="C302" s="43"/>
      <c r="F302" s="44"/>
      <c r="G302" s="44"/>
      <c r="H302" s="44"/>
      <c r="I302" s="44"/>
      <c r="J302" s="44"/>
      <c r="K302" s="44"/>
      <c r="L302" s="44"/>
      <c r="M302" s="44"/>
      <c r="N302" s="87"/>
      <c r="O302" s="87"/>
    </row>
    <row r="303" spans="2:15">
      <c r="B303" s="43"/>
      <c r="C303" s="43"/>
      <c r="F303" s="44"/>
      <c r="G303" s="44"/>
      <c r="H303" s="44"/>
      <c r="I303" s="44"/>
      <c r="J303" s="44"/>
      <c r="K303" s="44"/>
      <c r="L303" s="44"/>
      <c r="M303" s="44"/>
      <c r="N303" s="87"/>
      <c r="O303" s="87"/>
    </row>
    <row r="304" spans="2:15">
      <c r="B304" s="43"/>
      <c r="C304" s="43"/>
      <c r="F304" s="44"/>
      <c r="G304" s="44"/>
      <c r="H304" s="44"/>
      <c r="I304" s="44"/>
      <c r="J304" s="44"/>
      <c r="K304" s="44"/>
      <c r="L304" s="44"/>
      <c r="M304" s="44"/>
      <c r="N304" s="87"/>
      <c r="O304" s="87"/>
    </row>
    <row r="305" spans="2:15">
      <c r="B305" s="43"/>
      <c r="C305" s="43"/>
      <c r="F305" s="44"/>
      <c r="G305" s="44"/>
      <c r="H305" s="44"/>
      <c r="I305" s="44"/>
      <c r="J305" s="44"/>
      <c r="K305" s="44"/>
      <c r="L305" s="44"/>
      <c r="M305" s="44"/>
      <c r="N305" s="87"/>
      <c r="O305" s="87"/>
    </row>
    <row r="306" spans="2:15">
      <c r="B306" s="43"/>
      <c r="C306" s="43"/>
      <c r="F306" s="44"/>
      <c r="G306" s="44"/>
      <c r="H306" s="44"/>
      <c r="I306" s="44"/>
      <c r="J306" s="44"/>
      <c r="K306" s="44"/>
      <c r="L306" s="44"/>
      <c r="M306" s="44"/>
      <c r="N306" s="87"/>
      <c r="O306" s="87"/>
    </row>
    <row r="307" spans="2:15">
      <c r="B307" s="43"/>
      <c r="C307" s="43"/>
      <c r="F307" s="44"/>
      <c r="G307" s="44"/>
      <c r="H307" s="44"/>
      <c r="I307" s="44"/>
      <c r="J307" s="44"/>
      <c r="K307" s="44"/>
      <c r="L307" s="44"/>
      <c r="M307" s="44"/>
      <c r="N307" s="87"/>
      <c r="O307" s="87"/>
    </row>
    <row r="308" spans="2:15">
      <c r="B308" s="43"/>
      <c r="C308" s="43"/>
      <c r="F308" s="44"/>
      <c r="G308" s="44"/>
      <c r="H308" s="44"/>
      <c r="I308" s="44"/>
      <c r="J308" s="44"/>
      <c r="K308" s="44"/>
      <c r="L308" s="44"/>
      <c r="M308" s="44"/>
      <c r="N308" s="87"/>
      <c r="O308" s="87"/>
    </row>
    <row r="309" spans="2:15">
      <c r="B309" s="43"/>
      <c r="C309" s="43"/>
      <c r="F309" s="44"/>
      <c r="G309" s="44"/>
      <c r="H309" s="44"/>
      <c r="I309" s="44"/>
      <c r="J309" s="44"/>
      <c r="K309" s="44"/>
      <c r="L309" s="44"/>
      <c r="M309" s="44"/>
      <c r="N309" s="87"/>
      <c r="O309" s="87"/>
    </row>
    <row r="310" spans="2:15">
      <c r="B310" s="43"/>
      <c r="C310" s="43"/>
      <c r="F310" s="44"/>
      <c r="G310" s="44"/>
      <c r="H310" s="44"/>
      <c r="I310" s="44"/>
      <c r="J310" s="44"/>
      <c r="K310" s="44"/>
      <c r="L310" s="44"/>
      <c r="M310" s="44"/>
      <c r="N310" s="87"/>
      <c r="O310" s="87"/>
    </row>
    <row r="311" spans="2:15">
      <c r="B311" s="43"/>
      <c r="C311" s="43"/>
      <c r="F311" s="44"/>
      <c r="G311" s="44"/>
      <c r="H311" s="44"/>
      <c r="I311" s="44"/>
      <c r="J311" s="44"/>
      <c r="K311" s="44"/>
      <c r="L311" s="44"/>
      <c r="M311" s="44"/>
      <c r="N311" s="87"/>
      <c r="O311" s="87"/>
    </row>
    <row r="312" spans="2:15">
      <c r="B312" s="43"/>
      <c r="C312" s="43"/>
      <c r="F312" s="44"/>
      <c r="G312" s="44"/>
      <c r="H312" s="44"/>
      <c r="I312" s="44"/>
      <c r="J312" s="44"/>
      <c r="K312" s="44"/>
      <c r="L312" s="44"/>
      <c r="M312" s="44"/>
      <c r="N312" s="87"/>
      <c r="O312" s="87"/>
    </row>
    <row r="313" spans="2:15">
      <c r="B313" s="43"/>
      <c r="C313" s="43"/>
      <c r="F313" s="44"/>
      <c r="G313" s="44"/>
      <c r="H313" s="44"/>
      <c r="I313" s="44"/>
      <c r="J313" s="44"/>
      <c r="K313" s="44"/>
      <c r="L313" s="44"/>
      <c r="M313" s="44"/>
      <c r="N313" s="87"/>
      <c r="O313" s="87"/>
    </row>
    <row r="314" spans="2:15">
      <c r="B314" s="43"/>
      <c r="C314" s="43"/>
      <c r="F314" s="44"/>
      <c r="G314" s="44"/>
      <c r="H314" s="44"/>
      <c r="I314" s="44"/>
      <c r="J314" s="44"/>
      <c r="K314" s="44"/>
      <c r="L314" s="44"/>
      <c r="M314" s="44"/>
      <c r="N314" s="87"/>
      <c r="O314" s="87"/>
    </row>
    <row r="315" spans="2:15">
      <c r="B315" s="43"/>
      <c r="C315" s="43"/>
      <c r="F315" s="44"/>
      <c r="G315" s="44"/>
      <c r="H315" s="44"/>
      <c r="I315" s="44"/>
      <c r="J315" s="44"/>
      <c r="K315" s="44"/>
      <c r="L315" s="44"/>
      <c r="M315" s="44"/>
      <c r="N315" s="87"/>
      <c r="O315" s="87"/>
    </row>
    <row r="316" spans="2:15">
      <c r="B316" s="43"/>
      <c r="C316" s="43"/>
      <c r="F316" s="44"/>
      <c r="G316" s="44"/>
      <c r="H316" s="44"/>
      <c r="I316" s="44"/>
      <c r="J316" s="44"/>
      <c r="K316" s="44"/>
      <c r="L316" s="44"/>
      <c r="M316" s="44"/>
      <c r="N316" s="87"/>
      <c r="O316" s="87"/>
    </row>
    <row r="317" spans="2:15">
      <c r="B317" s="43"/>
      <c r="C317" s="43"/>
      <c r="F317" s="44"/>
      <c r="G317" s="44"/>
      <c r="H317" s="44"/>
      <c r="I317" s="44"/>
      <c r="J317" s="44"/>
      <c r="K317" s="44"/>
      <c r="L317" s="44"/>
      <c r="M317" s="44"/>
      <c r="N317" s="87"/>
      <c r="O317" s="87"/>
    </row>
    <row r="318" spans="2:15">
      <c r="B318" s="43"/>
      <c r="C318" s="43"/>
      <c r="F318" s="44"/>
      <c r="G318" s="44"/>
      <c r="H318" s="44"/>
      <c r="I318" s="44"/>
      <c r="J318" s="44"/>
      <c r="K318" s="44"/>
      <c r="L318" s="44"/>
      <c r="M318" s="44"/>
      <c r="N318" s="87"/>
      <c r="O318" s="87"/>
    </row>
    <row r="319" spans="2:15">
      <c r="B319" s="43"/>
      <c r="C319" s="43"/>
      <c r="F319" s="44"/>
      <c r="G319" s="44"/>
      <c r="H319" s="44"/>
      <c r="I319" s="44"/>
      <c r="J319" s="44"/>
      <c r="K319" s="44"/>
      <c r="L319" s="44"/>
      <c r="M319" s="44"/>
      <c r="N319" s="87"/>
      <c r="O319" s="87"/>
    </row>
  </sheetData>
  <sheetProtection selectLockedCells="1" selectUnlockedCells="1"/>
  <mergeCells count="12">
    <mergeCell ref="A2:O2"/>
    <mergeCell ref="K4:M4"/>
    <mergeCell ref="L5:M5"/>
    <mergeCell ref="A4:A6"/>
    <mergeCell ref="B4:B6"/>
    <mergeCell ref="C4:C6"/>
    <mergeCell ref="J4:J6"/>
    <mergeCell ref="P4:P5"/>
    <mergeCell ref="D4:E5"/>
    <mergeCell ref="F4:G5"/>
    <mergeCell ref="H4:I5"/>
    <mergeCell ref="N4:O5"/>
  </mergeCells>
  <printOptions horizontalCentered="1"/>
  <pageMargins left="0.236111111111111" right="0.236111111111111" top="0.747916666666667" bottom="0.747916666666667" header="0.314583333333333" footer="0.314583333333333"/>
  <pageSetup paperSize="8" scale="66" firstPageNumber="4" fitToHeight="100" orientation="landscape" useFirstPageNumber="1" horizontalDpi="600" verticalDpi="600"/>
  <headerFooter scaleWithDoc="0" differentOddEven="1">
    <oddFooter>&amp;L&amp;14—&amp;P—</oddFooter>
    <evenFooter>&amp;R&amp;14—&amp;P—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319"/>
  <sheetViews>
    <sheetView workbookViewId="0">
      <selection activeCell="D6" sqref="D6"/>
    </sheetView>
  </sheetViews>
  <sheetFormatPr defaultColWidth="9" defaultRowHeight="13.5"/>
  <cols>
    <col min="1" max="1" width="22.9083333333333" style="6" customWidth="1"/>
    <col min="2" max="2" width="10.725" style="6" customWidth="1"/>
    <col min="3" max="3" width="9.725" style="6" customWidth="1"/>
    <col min="4" max="4" width="11.9083333333333" style="7" customWidth="1"/>
    <col min="5" max="5" width="12.0916666666667" style="7" customWidth="1"/>
    <col min="6" max="6" width="11.9083333333333" style="4" customWidth="1"/>
    <col min="7" max="7" width="13.0916666666667" style="4" customWidth="1"/>
    <col min="8" max="8" width="40" style="4" customWidth="1"/>
    <col min="9" max="246" width="9" style="4"/>
    <col min="247" max="247" width="9" style="1"/>
    <col min="248" max="16384" width="9" style="4"/>
  </cols>
  <sheetData>
    <row r="1" s="1" customFormat="1" ht="22.5" spans="1:5">
      <c r="A1" s="8" t="s">
        <v>30</v>
      </c>
      <c r="B1" s="9"/>
      <c r="C1" s="9"/>
      <c r="D1" s="10"/>
      <c r="E1" s="10"/>
    </row>
    <row r="2" s="1" customFormat="1" ht="60" customHeight="1" spans="1:8">
      <c r="A2" s="11" t="s">
        <v>31</v>
      </c>
      <c r="B2" s="12"/>
      <c r="C2" s="12"/>
      <c r="D2" s="12"/>
      <c r="E2" s="12"/>
      <c r="F2" s="12"/>
      <c r="G2" s="12"/>
      <c r="H2" s="12"/>
    </row>
    <row r="3" s="1" customFormat="1" ht="19" customHeight="1" spans="1:8">
      <c r="A3" s="13"/>
      <c r="B3" s="13"/>
      <c r="C3" s="13"/>
      <c r="D3" s="14"/>
      <c r="E3" s="14"/>
      <c r="F3" s="15"/>
      <c r="G3" s="15"/>
      <c r="H3" s="16" t="s">
        <v>2</v>
      </c>
    </row>
    <row r="4" s="1" customFormat="1" ht="20.15" customHeight="1" spans="1:8">
      <c r="A4" s="17" t="s">
        <v>3</v>
      </c>
      <c r="B4" s="17" t="s">
        <v>4</v>
      </c>
      <c r="C4" s="18" t="s">
        <v>6</v>
      </c>
      <c r="D4" s="18"/>
      <c r="E4" s="18"/>
      <c r="F4" s="19" t="s">
        <v>8</v>
      </c>
      <c r="G4" s="20" t="s">
        <v>12</v>
      </c>
      <c r="H4" s="21" t="s">
        <v>32</v>
      </c>
    </row>
    <row r="5" s="2" customFormat="1" ht="27" customHeight="1" spans="1:8">
      <c r="A5" s="22"/>
      <c r="B5" s="22"/>
      <c r="C5" s="18"/>
      <c r="D5" s="18"/>
      <c r="E5" s="18"/>
      <c r="F5" s="23"/>
      <c r="G5" s="24"/>
      <c r="H5" s="25"/>
    </row>
    <row r="6" s="2" customFormat="1" ht="34" customHeight="1" spans="1:8">
      <c r="A6" s="26"/>
      <c r="B6" s="26"/>
      <c r="C6" s="26" t="s">
        <v>33</v>
      </c>
      <c r="D6" s="27" t="s">
        <v>14</v>
      </c>
      <c r="E6" s="27" t="s">
        <v>15</v>
      </c>
      <c r="F6" s="28" t="s">
        <v>14</v>
      </c>
      <c r="G6" s="27" t="s">
        <v>15</v>
      </c>
      <c r="H6" s="29"/>
    </row>
    <row r="7" s="3" customFormat="1" ht="20.15" customHeight="1" spans="1:8">
      <c r="A7" s="30" t="s">
        <v>16</v>
      </c>
      <c r="B7" s="31">
        <f t="shared" ref="B7:B50" si="0">C7+F7+G7</f>
        <v>709</v>
      </c>
      <c r="C7" s="31">
        <f t="shared" ref="C7:C50" si="1">D7+E7</f>
        <v>609</v>
      </c>
      <c r="D7" s="32">
        <v>609</v>
      </c>
      <c r="E7" s="31">
        <f>E9+E8+E15</f>
        <v>0</v>
      </c>
      <c r="F7" s="32">
        <v>100</v>
      </c>
      <c r="G7" s="31">
        <f>G9+G8+G15</f>
        <v>0</v>
      </c>
      <c r="H7" s="33"/>
    </row>
    <row r="8" s="4" customFormat="1" ht="36" customHeight="1" spans="1:247">
      <c r="A8" s="30" t="s">
        <v>17</v>
      </c>
      <c r="B8" s="31">
        <f t="shared" si="0"/>
        <v>100</v>
      </c>
      <c r="C8" s="31">
        <f t="shared" si="1"/>
        <v>0</v>
      </c>
      <c r="D8" s="32"/>
      <c r="E8" s="31"/>
      <c r="F8" s="32">
        <v>100</v>
      </c>
      <c r="G8" s="34"/>
      <c r="H8" s="35" t="s">
        <v>34</v>
      </c>
      <c r="IM8" s="1"/>
    </row>
    <row r="9" s="4" customFormat="1" ht="20.15" customHeight="1" spans="1:247">
      <c r="A9" s="30" t="s">
        <v>18</v>
      </c>
      <c r="B9" s="31">
        <f t="shared" si="0"/>
        <v>609</v>
      </c>
      <c r="C9" s="31">
        <f t="shared" si="1"/>
        <v>609</v>
      </c>
      <c r="D9" s="32">
        <v>609</v>
      </c>
      <c r="E9" s="31">
        <f>SUM(E10:E14)</f>
        <v>0</v>
      </c>
      <c r="F9" s="32">
        <v>0</v>
      </c>
      <c r="G9" s="31">
        <f>SUM(G10:G14)</f>
        <v>0</v>
      </c>
      <c r="H9" s="35"/>
      <c r="IM9" s="1"/>
    </row>
    <row r="10" s="5" customFormat="1" ht="35" customHeight="1" spans="1:8">
      <c r="A10" s="36" t="s">
        <v>19</v>
      </c>
      <c r="B10" s="31">
        <f t="shared" si="0"/>
        <v>334</v>
      </c>
      <c r="C10" s="31">
        <f t="shared" si="1"/>
        <v>334</v>
      </c>
      <c r="D10" s="32">
        <v>334</v>
      </c>
      <c r="E10" s="31"/>
      <c r="F10" s="32"/>
      <c r="G10" s="34"/>
      <c r="H10" s="35" t="s">
        <v>35</v>
      </c>
    </row>
    <row r="11" s="5" customFormat="1" ht="20.15" customHeight="1" spans="1:8">
      <c r="A11" s="36" t="s">
        <v>20</v>
      </c>
      <c r="B11" s="31">
        <f t="shared" si="0"/>
        <v>0</v>
      </c>
      <c r="C11" s="31">
        <f t="shared" si="1"/>
        <v>0</v>
      </c>
      <c r="D11" s="32"/>
      <c r="E11" s="31"/>
      <c r="F11" s="32"/>
      <c r="G11" s="34"/>
      <c r="H11" s="35"/>
    </row>
    <row r="12" s="5" customFormat="1" ht="20.15" customHeight="1" spans="1:8">
      <c r="A12" s="36" t="s">
        <v>21</v>
      </c>
      <c r="B12" s="31">
        <f t="shared" si="0"/>
        <v>0</v>
      </c>
      <c r="C12" s="31">
        <f t="shared" si="1"/>
        <v>0</v>
      </c>
      <c r="D12" s="32"/>
      <c r="E12" s="31"/>
      <c r="F12" s="32"/>
      <c r="G12" s="34"/>
      <c r="H12" s="35"/>
    </row>
    <row r="13" s="5" customFormat="1" ht="20.15" customHeight="1" spans="1:8">
      <c r="A13" s="36" t="s">
        <v>22</v>
      </c>
      <c r="B13" s="31">
        <f t="shared" si="0"/>
        <v>0</v>
      </c>
      <c r="C13" s="31">
        <f t="shared" si="1"/>
        <v>0</v>
      </c>
      <c r="D13" s="32"/>
      <c r="E13" s="31"/>
      <c r="F13" s="32"/>
      <c r="G13" s="34"/>
      <c r="H13" s="35"/>
    </row>
    <row r="14" s="5" customFormat="1" ht="38.25" customHeight="1" spans="1:8">
      <c r="A14" s="36" t="s">
        <v>23</v>
      </c>
      <c r="B14" s="31">
        <f t="shared" si="0"/>
        <v>275</v>
      </c>
      <c r="C14" s="31">
        <f t="shared" si="1"/>
        <v>275</v>
      </c>
      <c r="D14" s="32">
        <v>275</v>
      </c>
      <c r="E14" s="31"/>
      <c r="F14" s="32"/>
      <c r="G14" s="34"/>
      <c r="H14" s="35" t="s">
        <v>36</v>
      </c>
    </row>
    <row r="15" s="4" customFormat="1" ht="20.15" customHeight="1" spans="1:247">
      <c r="A15" s="30" t="s">
        <v>24</v>
      </c>
      <c r="B15" s="31">
        <f t="shared" si="0"/>
        <v>0</v>
      </c>
      <c r="C15" s="31">
        <f t="shared" si="1"/>
        <v>0</v>
      </c>
      <c r="D15" s="32">
        <v>0</v>
      </c>
      <c r="E15" s="31">
        <f>SUM(E16:E20)</f>
        <v>0</v>
      </c>
      <c r="F15" s="32">
        <v>0</v>
      </c>
      <c r="G15" s="31">
        <f>SUM(G16:G20)</f>
        <v>0</v>
      </c>
      <c r="H15" s="37"/>
      <c r="IM15" s="1"/>
    </row>
    <row r="16" s="5" customFormat="1" ht="20.15" customHeight="1" spans="1:8">
      <c r="A16" s="36" t="s">
        <v>25</v>
      </c>
      <c r="B16" s="31">
        <f t="shared" si="0"/>
        <v>0</v>
      </c>
      <c r="C16" s="31">
        <f t="shared" si="1"/>
        <v>0</v>
      </c>
      <c r="D16" s="32"/>
      <c r="E16" s="31"/>
      <c r="F16" s="32"/>
      <c r="G16" s="34"/>
      <c r="H16" s="38"/>
    </row>
    <row r="17" s="5" customFormat="1" ht="20.15" customHeight="1" spans="1:8">
      <c r="A17" s="36" t="s">
        <v>26</v>
      </c>
      <c r="B17" s="31">
        <f t="shared" si="0"/>
        <v>0</v>
      </c>
      <c r="C17" s="31">
        <f t="shared" si="1"/>
        <v>0</v>
      </c>
      <c r="D17" s="32"/>
      <c r="E17" s="31"/>
      <c r="F17" s="32"/>
      <c r="G17" s="34"/>
      <c r="H17" s="38"/>
    </row>
    <row r="18" s="5" customFormat="1" ht="20.15" customHeight="1" spans="1:8">
      <c r="A18" s="36" t="s">
        <v>27</v>
      </c>
      <c r="B18" s="31">
        <f t="shared" si="0"/>
        <v>0</v>
      </c>
      <c r="C18" s="31">
        <f t="shared" si="1"/>
        <v>0</v>
      </c>
      <c r="D18" s="32"/>
      <c r="E18" s="31"/>
      <c r="F18" s="32"/>
      <c r="G18" s="34"/>
      <c r="H18" s="38"/>
    </row>
    <row r="19" s="5" customFormat="1" ht="20.15" customHeight="1" spans="1:8">
      <c r="A19" s="39" t="s">
        <v>28</v>
      </c>
      <c r="B19" s="31">
        <f t="shared" si="0"/>
        <v>0</v>
      </c>
      <c r="C19" s="31">
        <f t="shared" si="1"/>
        <v>0</v>
      </c>
      <c r="D19" s="32"/>
      <c r="E19" s="31"/>
      <c r="F19" s="32"/>
      <c r="G19" s="34"/>
      <c r="H19" s="38"/>
    </row>
    <row r="20" s="5" customFormat="1" ht="20.15" customHeight="1" spans="1:8">
      <c r="A20" s="39" t="s">
        <v>29</v>
      </c>
      <c r="B20" s="31">
        <f t="shared" si="0"/>
        <v>0</v>
      </c>
      <c r="C20" s="31">
        <f t="shared" si="1"/>
        <v>0</v>
      </c>
      <c r="D20" s="32"/>
      <c r="E20" s="31"/>
      <c r="F20" s="32"/>
      <c r="G20" s="34"/>
      <c r="H20" s="38"/>
    </row>
    <row r="21" s="4" customFormat="1" spans="1:247">
      <c r="A21" s="40"/>
      <c r="B21" s="40"/>
      <c r="C21" s="40"/>
      <c r="D21" s="41"/>
      <c r="E21" s="41"/>
      <c r="F21" s="42"/>
      <c r="G21" s="42"/>
      <c r="H21" s="42"/>
      <c r="IM21" s="1"/>
    </row>
    <row r="22" s="4" customFormat="1" spans="1:247">
      <c r="A22" s="6"/>
      <c r="B22" s="43"/>
      <c r="C22" s="43"/>
      <c r="D22" s="7"/>
      <c r="E22" s="7"/>
      <c r="F22" s="44"/>
      <c r="G22" s="44"/>
      <c r="IM22" s="1"/>
    </row>
    <row r="23" s="4" customFormat="1" spans="1:247">
      <c r="A23" s="6"/>
      <c r="B23" s="43"/>
      <c r="C23" s="43"/>
      <c r="D23" s="7"/>
      <c r="E23" s="7"/>
      <c r="F23" s="44"/>
      <c r="G23" s="44"/>
      <c r="IM23" s="1"/>
    </row>
    <row r="24" s="4" customFormat="1" spans="1:247">
      <c r="A24" s="6"/>
      <c r="B24" s="43"/>
      <c r="C24" s="43"/>
      <c r="D24" s="7"/>
      <c r="E24" s="7"/>
      <c r="F24" s="44"/>
      <c r="G24" s="44"/>
      <c r="IM24" s="1"/>
    </row>
    <row r="25" s="4" customFormat="1" spans="1:247">
      <c r="A25" s="6"/>
      <c r="B25" s="43"/>
      <c r="C25" s="43"/>
      <c r="D25" s="7"/>
      <c r="E25" s="7"/>
      <c r="F25" s="44"/>
      <c r="G25" s="44"/>
      <c r="IM25" s="1"/>
    </row>
    <row r="26" s="4" customFormat="1" spans="1:247">
      <c r="A26" s="6"/>
      <c r="B26" s="43"/>
      <c r="C26" s="43"/>
      <c r="D26" s="7"/>
      <c r="E26" s="7"/>
      <c r="F26" s="44"/>
      <c r="G26" s="44"/>
      <c r="IM26" s="1"/>
    </row>
    <row r="27" s="4" customFormat="1" spans="1:247">
      <c r="A27" s="6"/>
      <c r="B27" s="43"/>
      <c r="C27" s="43"/>
      <c r="D27" s="7"/>
      <c r="E27" s="7"/>
      <c r="F27" s="44"/>
      <c r="G27" s="44"/>
      <c r="IM27" s="1"/>
    </row>
    <row r="28" s="4" customFormat="1" spans="1:247">
      <c r="A28" s="6"/>
      <c r="B28" s="43"/>
      <c r="C28" s="43"/>
      <c r="D28" s="7"/>
      <c r="E28" s="7"/>
      <c r="F28" s="44"/>
      <c r="G28" s="44"/>
      <c r="IM28" s="1"/>
    </row>
    <row r="29" s="4" customFormat="1" spans="1:247">
      <c r="A29" s="6"/>
      <c r="B29" s="43"/>
      <c r="C29" s="43"/>
      <c r="D29" s="7"/>
      <c r="E29" s="7"/>
      <c r="F29" s="44"/>
      <c r="G29" s="44"/>
      <c r="IM29" s="1"/>
    </row>
    <row r="30" s="4" customFormat="1" spans="1:247">
      <c r="A30" s="6"/>
      <c r="B30" s="43"/>
      <c r="C30" s="43"/>
      <c r="D30" s="7"/>
      <c r="E30" s="7"/>
      <c r="F30" s="44"/>
      <c r="G30" s="44"/>
      <c r="IM30" s="1"/>
    </row>
    <row r="31" s="4" customFormat="1" spans="1:247">
      <c r="A31" s="6"/>
      <c r="B31" s="43"/>
      <c r="C31" s="43"/>
      <c r="D31" s="7"/>
      <c r="E31" s="7"/>
      <c r="F31" s="44"/>
      <c r="G31" s="44"/>
      <c r="IM31" s="1"/>
    </row>
    <row r="32" s="4" customFormat="1" spans="1:247">
      <c r="A32" s="6"/>
      <c r="B32" s="43"/>
      <c r="C32" s="43"/>
      <c r="D32" s="7"/>
      <c r="E32" s="7"/>
      <c r="F32" s="44"/>
      <c r="G32" s="44"/>
      <c r="IM32" s="1"/>
    </row>
    <row r="33" s="4" customFormat="1" spans="1:247">
      <c r="A33" s="6"/>
      <c r="B33" s="43"/>
      <c r="C33" s="43"/>
      <c r="D33" s="7"/>
      <c r="E33" s="7"/>
      <c r="F33" s="44"/>
      <c r="G33" s="44"/>
      <c r="IM33" s="1"/>
    </row>
    <row r="34" s="4" customFormat="1" spans="1:247">
      <c r="A34" s="6"/>
      <c r="B34" s="43"/>
      <c r="C34" s="43"/>
      <c r="D34" s="7"/>
      <c r="E34" s="7"/>
      <c r="F34" s="44"/>
      <c r="G34" s="44"/>
      <c r="IM34" s="1"/>
    </row>
    <row r="35" s="4" customFormat="1" spans="1:247">
      <c r="A35" s="6"/>
      <c r="B35" s="43"/>
      <c r="C35" s="43"/>
      <c r="D35" s="7"/>
      <c r="E35" s="7"/>
      <c r="F35" s="44"/>
      <c r="G35" s="44"/>
      <c r="IM35" s="1"/>
    </row>
    <row r="36" s="4" customFormat="1" spans="1:247">
      <c r="A36" s="6"/>
      <c r="B36" s="43"/>
      <c r="C36" s="43"/>
      <c r="D36" s="7"/>
      <c r="E36" s="7"/>
      <c r="F36" s="44"/>
      <c r="G36" s="44"/>
      <c r="IM36" s="1"/>
    </row>
    <row r="37" s="4" customFormat="1" spans="1:247">
      <c r="A37" s="6"/>
      <c r="B37" s="43"/>
      <c r="C37" s="43"/>
      <c r="D37" s="7"/>
      <c r="E37" s="7"/>
      <c r="F37" s="44"/>
      <c r="G37" s="44"/>
      <c r="IM37" s="1"/>
    </row>
    <row r="38" s="4" customFormat="1" spans="1:247">
      <c r="A38" s="6"/>
      <c r="B38" s="43"/>
      <c r="C38" s="43"/>
      <c r="D38" s="7"/>
      <c r="E38" s="7"/>
      <c r="F38" s="44"/>
      <c r="G38" s="44"/>
      <c r="IM38" s="1"/>
    </row>
    <row r="39" s="4" customFormat="1" spans="1:247">
      <c r="A39" s="6"/>
      <c r="B39" s="43"/>
      <c r="C39" s="43"/>
      <c r="D39" s="7"/>
      <c r="E39" s="7"/>
      <c r="F39" s="44"/>
      <c r="G39" s="44"/>
      <c r="IM39" s="1"/>
    </row>
    <row r="40" s="4" customFormat="1" spans="1:247">
      <c r="A40" s="6"/>
      <c r="B40" s="43"/>
      <c r="C40" s="43"/>
      <c r="D40" s="7"/>
      <c r="E40" s="7"/>
      <c r="F40" s="44"/>
      <c r="G40" s="44"/>
      <c r="IM40" s="1"/>
    </row>
    <row r="41" s="4" customFormat="1" spans="1:247">
      <c r="A41" s="6"/>
      <c r="B41" s="43"/>
      <c r="C41" s="43"/>
      <c r="D41" s="7"/>
      <c r="E41" s="7"/>
      <c r="F41" s="44"/>
      <c r="G41" s="44"/>
      <c r="IM41" s="1"/>
    </row>
    <row r="42" s="4" customFormat="1" spans="1:247">
      <c r="A42" s="6"/>
      <c r="B42" s="43"/>
      <c r="C42" s="43"/>
      <c r="D42" s="7"/>
      <c r="E42" s="7"/>
      <c r="F42" s="44"/>
      <c r="G42" s="44"/>
      <c r="IM42" s="1"/>
    </row>
    <row r="43" s="4" customFormat="1" spans="1:247">
      <c r="A43" s="6"/>
      <c r="B43" s="43"/>
      <c r="C43" s="43"/>
      <c r="D43" s="7"/>
      <c r="E43" s="7"/>
      <c r="F43" s="44"/>
      <c r="G43" s="44"/>
      <c r="IM43" s="1"/>
    </row>
    <row r="44" s="4" customFormat="1" spans="1:247">
      <c r="A44" s="6"/>
      <c r="B44" s="43"/>
      <c r="C44" s="43"/>
      <c r="D44" s="7"/>
      <c r="E44" s="7"/>
      <c r="F44" s="44"/>
      <c r="G44" s="44"/>
      <c r="IM44" s="1"/>
    </row>
    <row r="45" s="4" customFormat="1" spans="1:247">
      <c r="A45" s="6"/>
      <c r="B45" s="43"/>
      <c r="C45" s="43"/>
      <c r="D45" s="7"/>
      <c r="E45" s="7"/>
      <c r="F45" s="44"/>
      <c r="G45" s="44"/>
      <c r="IM45" s="1"/>
    </row>
    <row r="46" s="4" customFormat="1" spans="1:247">
      <c r="A46" s="6"/>
      <c r="B46" s="43"/>
      <c r="C46" s="43"/>
      <c r="D46" s="7"/>
      <c r="E46" s="7"/>
      <c r="F46" s="44"/>
      <c r="G46" s="44"/>
      <c r="IM46" s="1"/>
    </row>
    <row r="47" s="4" customFormat="1" spans="1:247">
      <c r="A47" s="6"/>
      <c r="B47" s="43"/>
      <c r="C47" s="43"/>
      <c r="D47" s="7"/>
      <c r="E47" s="7"/>
      <c r="F47" s="44"/>
      <c r="G47" s="44"/>
      <c r="IM47" s="1"/>
    </row>
    <row r="48" s="4" customFormat="1" spans="1:247">
      <c r="A48" s="6"/>
      <c r="B48" s="43"/>
      <c r="C48" s="43"/>
      <c r="D48" s="7"/>
      <c r="E48" s="7"/>
      <c r="F48" s="44"/>
      <c r="G48" s="44"/>
      <c r="IM48" s="1"/>
    </row>
    <row r="49" s="4" customFormat="1" spans="1:247">
      <c r="A49" s="6"/>
      <c r="B49" s="43"/>
      <c r="C49" s="43"/>
      <c r="D49" s="7"/>
      <c r="E49" s="7"/>
      <c r="F49" s="44"/>
      <c r="G49" s="44"/>
      <c r="IM49" s="1"/>
    </row>
    <row r="50" s="4" customFormat="1" spans="1:247">
      <c r="A50" s="6"/>
      <c r="B50" s="43"/>
      <c r="C50" s="43"/>
      <c r="D50" s="7"/>
      <c r="E50" s="7"/>
      <c r="F50" s="44"/>
      <c r="G50" s="44"/>
      <c r="IM50" s="1"/>
    </row>
    <row r="51" s="4" customFormat="1" spans="1:247">
      <c r="A51" s="6"/>
      <c r="B51" s="43"/>
      <c r="C51" s="43"/>
      <c r="D51" s="7"/>
      <c r="E51" s="7"/>
      <c r="F51" s="44"/>
      <c r="G51" s="44"/>
      <c r="IM51" s="1"/>
    </row>
    <row r="52" s="4" customFormat="1" spans="1:247">
      <c r="A52" s="6"/>
      <c r="B52" s="43"/>
      <c r="C52" s="43"/>
      <c r="D52" s="7"/>
      <c r="E52" s="7"/>
      <c r="F52" s="44"/>
      <c r="G52" s="44"/>
      <c r="IM52" s="1"/>
    </row>
    <row r="53" s="4" customFormat="1" spans="1:247">
      <c r="A53" s="6"/>
      <c r="B53" s="43"/>
      <c r="C53" s="43"/>
      <c r="D53" s="7"/>
      <c r="E53" s="7"/>
      <c r="F53" s="44"/>
      <c r="G53" s="44"/>
      <c r="IM53" s="1"/>
    </row>
    <row r="54" s="4" customFormat="1" spans="1:247">
      <c r="A54" s="6"/>
      <c r="B54" s="43"/>
      <c r="C54" s="43"/>
      <c r="D54" s="7"/>
      <c r="E54" s="7"/>
      <c r="F54" s="44"/>
      <c r="G54" s="44"/>
      <c r="IM54" s="1"/>
    </row>
    <row r="55" s="4" customFormat="1" spans="1:247">
      <c r="A55" s="6"/>
      <c r="B55" s="43"/>
      <c r="C55" s="43"/>
      <c r="D55" s="7"/>
      <c r="E55" s="7"/>
      <c r="F55" s="44"/>
      <c r="G55" s="44"/>
      <c r="IM55" s="1"/>
    </row>
    <row r="56" s="4" customFormat="1" spans="1:247">
      <c r="A56" s="6"/>
      <c r="B56" s="43"/>
      <c r="C56" s="43"/>
      <c r="D56" s="7"/>
      <c r="E56" s="7"/>
      <c r="F56" s="44"/>
      <c r="G56" s="44"/>
      <c r="IM56" s="1"/>
    </row>
    <row r="57" s="4" customFormat="1" spans="1:247">
      <c r="A57" s="6"/>
      <c r="B57" s="43"/>
      <c r="C57" s="43"/>
      <c r="D57" s="7"/>
      <c r="E57" s="7"/>
      <c r="F57" s="44"/>
      <c r="G57" s="44"/>
      <c r="IM57" s="1"/>
    </row>
    <row r="58" s="4" customFormat="1" spans="1:247">
      <c r="A58" s="6"/>
      <c r="B58" s="43"/>
      <c r="C58" s="43"/>
      <c r="D58" s="7"/>
      <c r="E58" s="7"/>
      <c r="F58" s="44"/>
      <c r="G58" s="44"/>
      <c r="IM58" s="1"/>
    </row>
    <row r="59" s="4" customFormat="1" spans="1:247">
      <c r="A59" s="6"/>
      <c r="B59" s="43"/>
      <c r="C59" s="43"/>
      <c r="D59" s="7"/>
      <c r="E59" s="7"/>
      <c r="F59" s="44"/>
      <c r="G59" s="44"/>
      <c r="IM59" s="1"/>
    </row>
    <row r="60" s="4" customFormat="1" spans="1:247">
      <c r="A60" s="6"/>
      <c r="B60" s="43"/>
      <c r="C60" s="43"/>
      <c r="D60" s="7"/>
      <c r="E60" s="7"/>
      <c r="F60" s="44"/>
      <c r="G60" s="44"/>
      <c r="IM60" s="1"/>
    </row>
    <row r="61" s="4" customFormat="1" spans="1:247">
      <c r="A61" s="6"/>
      <c r="B61" s="43"/>
      <c r="C61" s="43"/>
      <c r="D61" s="7"/>
      <c r="E61" s="7"/>
      <c r="F61" s="44"/>
      <c r="G61" s="44"/>
      <c r="IM61" s="1"/>
    </row>
    <row r="62" s="4" customFormat="1" spans="1:247">
      <c r="A62" s="6"/>
      <c r="B62" s="43"/>
      <c r="C62" s="43"/>
      <c r="D62" s="7"/>
      <c r="E62" s="7"/>
      <c r="F62" s="44"/>
      <c r="G62" s="44"/>
      <c r="IM62" s="1"/>
    </row>
    <row r="63" s="4" customFormat="1" spans="1:247">
      <c r="A63" s="6"/>
      <c r="B63" s="43"/>
      <c r="C63" s="43"/>
      <c r="D63" s="7"/>
      <c r="E63" s="7"/>
      <c r="F63" s="44"/>
      <c r="G63" s="44"/>
      <c r="IM63" s="1"/>
    </row>
    <row r="64" s="4" customFormat="1" spans="1:247">
      <c r="A64" s="6"/>
      <c r="B64" s="43"/>
      <c r="C64" s="43"/>
      <c r="D64" s="7"/>
      <c r="E64" s="7"/>
      <c r="F64" s="44"/>
      <c r="G64" s="44"/>
      <c r="IM64" s="1"/>
    </row>
    <row r="65" s="4" customFormat="1" spans="1:247">
      <c r="A65" s="6"/>
      <c r="B65" s="43"/>
      <c r="C65" s="43"/>
      <c r="D65" s="7"/>
      <c r="E65" s="7"/>
      <c r="F65" s="44"/>
      <c r="G65" s="44"/>
      <c r="IM65" s="1"/>
    </row>
    <row r="66" s="4" customFormat="1" spans="1:247">
      <c r="A66" s="6"/>
      <c r="B66" s="43"/>
      <c r="C66" s="43"/>
      <c r="D66" s="7"/>
      <c r="E66" s="7"/>
      <c r="F66" s="44"/>
      <c r="G66" s="44"/>
      <c r="IM66" s="1"/>
    </row>
    <row r="67" s="4" customFormat="1" spans="1:247">
      <c r="A67" s="6"/>
      <c r="B67" s="43"/>
      <c r="C67" s="43"/>
      <c r="D67" s="7"/>
      <c r="E67" s="7"/>
      <c r="F67" s="44"/>
      <c r="G67" s="44"/>
      <c r="IM67" s="1"/>
    </row>
    <row r="68" s="4" customFormat="1" spans="1:247">
      <c r="A68" s="6"/>
      <c r="B68" s="43"/>
      <c r="C68" s="43"/>
      <c r="D68" s="7"/>
      <c r="E68" s="7"/>
      <c r="F68" s="44"/>
      <c r="G68" s="44"/>
      <c r="IM68" s="1"/>
    </row>
    <row r="69" s="4" customFormat="1" spans="1:247">
      <c r="A69" s="6"/>
      <c r="B69" s="43"/>
      <c r="C69" s="43"/>
      <c r="D69" s="7"/>
      <c r="E69" s="7"/>
      <c r="F69" s="44"/>
      <c r="G69" s="44"/>
      <c r="IM69" s="1"/>
    </row>
    <row r="70" s="4" customFormat="1" spans="1:247">
      <c r="A70" s="6"/>
      <c r="B70" s="43"/>
      <c r="C70" s="43"/>
      <c r="D70" s="7"/>
      <c r="E70" s="7"/>
      <c r="F70" s="44"/>
      <c r="G70" s="44"/>
      <c r="IM70" s="1"/>
    </row>
    <row r="71" s="4" customFormat="1" spans="1:247">
      <c r="A71" s="6"/>
      <c r="B71" s="43"/>
      <c r="C71" s="43"/>
      <c r="D71" s="7"/>
      <c r="E71" s="7"/>
      <c r="F71" s="44"/>
      <c r="G71" s="44"/>
      <c r="IM71" s="1"/>
    </row>
    <row r="72" s="4" customFormat="1" spans="1:247">
      <c r="A72" s="6"/>
      <c r="B72" s="43"/>
      <c r="C72" s="43"/>
      <c r="D72" s="7"/>
      <c r="E72" s="7"/>
      <c r="F72" s="44"/>
      <c r="G72" s="44"/>
      <c r="IM72" s="1"/>
    </row>
    <row r="73" s="4" customFormat="1" spans="1:247">
      <c r="A73" s="6"/>
      <c r="B73" s="43"/>
      <c r="C73" s="43"/>
      <c r="D73" s="7"/>
      <c r="E73" s="7"/>
      <c r="F73" s="44"/>
      <c r="G73" s="44"/>
      <c r="IM73" s="1"/>
    </row>
    <row r="74" s="4" customFormat="1" spans="1:247">
      <c r="A74" s="6"/>
      <c r="B74" s="43"/>
      <c r="C74" s="43"/>
      <c r="D74" s="7"/>
      <c r="E74" s="7"/>
      <c r="F74" s="44"/>
      <c r="G74" s="44"/>
      <c r="IM74" s="1"/>
    </row>
    <row r="75" s="4" customFormat="1" spans="1:247">
      <c r="A75" s="6"/>
      <c r="B75" s="43"/>
      <c r="C75" s="43"/>
      <c r="D75" s="7"/>
      <c r="E75" s="7"/>
      <c r="F75" s="44"/>
      <c r="G75" s="44"/>
      <c r="IM75" s="1"/>
    </row>
    <row r="76" s="4" customFormat="1" spans="1:247">
      <c r="A76" s="6"/>
      <c r="B76" s="43"/>
      <c r="C76" s="43"/>
      <c r="D76" s="7"/>
      <c r="E76" s="7"/>
      <c r="F76" s="44"/>
      <c r="G76" s="44"/>
      <c r="IM76" s="1"/>
    </row>
    <row r="77" s="4" customFormat="1" spans="1:247">
      <c r="A77" s="6"/>
      <c r="B77" s="43"/>
      <c r="C77" s="43"/>
      <c r="D77" s="7"/>
      <c r="E77" s="7"/>
      <c r="F77" s="44"/>
      <c r="G77" s="44"/>
      <c r="IM77" s="1"/>
    </row>
    <row r="78" s="4" customFormat="1" spans="1:247">
      <c r="A78" s="6"/>
      <c r="B78" s="43"/>
      <c r="C78" s="43"/>
      <c r="D78" s="7"/>
      <c r="E78" s="7"/>
      <c r="F78" s="44"/>
      <c r="G78" s="44"/>
      <c r="IM78" s="1"/>
    </row>
    <row r="79" s="4" customFormat="1" spans="1:247">
      <c r="A79" s="6"/>
      <c r="B79" s="43"/>
      <c r="C79" s="43"/>
      <c r="D79" s="7"/>
      <c r="E79" s="7"/>
      <c r="F79" s="44"/>
      <c r="G79" s="44"/>
      <c r="IM79" s="1"/>
    </row>
    <row r="80" s="4" customFormat="1" spans="1:247">
      <c r="A80" s="6"/>
      <c r="B80" s="43"/>
      <c r="C80" s="43"/>
      <c r="D80" s="7"/>
      <c r="E80" s="7"/>
      <c r="F80" s="44"/>
      <c r="G80" s="44"/>
      <c r="IM80" s="1"/>
    </row>
    <row r="81" s="4" customFormat="1" spans="1:247">
      <c r="A81" s="6"/>
      <c r="B81" s="43"/>
      <c r="C81" s="43"/>
      <c r="D81" s="7"/>
      <c r="E81" s="7"/>
      <c r="F81" s="44"/>
      <c r="G81" s="44"/>
      <c r="IM81" s="1"/>
    </row>
    <row r="82" s="4" customFormat="1" spans="1:247">
      <c r="A82" s="6"/>
      <c r="B82" s="43"/>
      <c r="C82" s="43"/>
      <c r="D82" s="7"/>
      <c r="E82" s="7"/>
      <c r="F82" s="44"/>
      <c r="G82" s="44"/>
      <c r="IM82" s="1"/>
    </row>
    <row r="83" s="4" customFormat="1" spans="1:247">
      <c r="A83" s="6"/>
      <c r="B83" s="43"/>
      <c r="C83" s="43"/>
      <c r="D83" s="7"/>
      <c r="E83" s="7"/>
      <c r="F83" s="44"/>
      <c r="G83" s="44"/>
      <c r="IM83" s="1"/>
    </row>
    <row r="84" s="4" customFormat="1" spans="1:247">
      <c r="A84" s="6"/>
      <c r="B84" s="43"/>
      <c r="C84" s="43"/>
      <c r="D84" s="7"/>
      <c r="E84" s="7"/>
      <c r="F84" s="44"/>
      <c r="G84" s="44"/>
      <c r="IM84" s="1"/>
    </row>
    <row r="85" s="4" customFormat="1" spans="1:247">
      <c r="A85" s="6"/>
      <c r="B85" s="43"/>
      <c r="C85" s="43"/>
      <c r="D85" s="7"/>
      <c r="E85" s="7"/>
      <c r="F85" s="44"/>
      <c r="G85" s="44"/>
      <c r="IM85" s="1"/>
    </row>
    <row r="86" s="4" customFormat="1" spans="1:247">
      <c r="A86" s="6"/>
      <c r="B86" s="43"/>
      <c r="C86" s="43"/>
      <c r="D86" s="7"/>
      <c r="E86" s="7"/>
      <c r="F86" s="44"/>
      <c r="G86" s="44"/>
      <c r="IM86" s="1"/>
    </row>
    <row r="87" s="4" customFormat="1" spans="1:247">
      <c r="A87" s="6"/>
      <c r="B87" s="43"/>
      <c r="C87" s="43"/>
      <c r="D87" s="7"/>
      <c r="E87" s="7"/>
      <c r="F87" s="44"/>
      <c r="G87" s="44"/>
      <c r="IM87" s="1"/>
    </row>
    <row r="88" s="4" customFormat="1" spans="1:247">
      <c r="A88" s="6"/>
      <c r="B88" s="43"/>
      <c r="C88" s="43"/>
      <c r="D88" s="7"/>
      <c r="E88" s="7"/>
      <c r="F88" s="44"/>
      <c r="G88" s="44"/>
      <c r="IM88" s="1"/>
    </row>
    <row r="89" s="4" customFormat="1" spans="1:247">
      <c r="A89" s="6"/>
      <c r="B89" s="43"/>
      <c r="C89" s="43"/>
      <c r="D89" s="7"/>
      <c r="E89" s="7"/>
      <c r="F89" s="44"/>
      <c r="G89" s="44"/>
      <c r="IM89" s="1"/>
    </row>
    <row r="90" s="4" customFormat="1" spans="1:247">
      <c r="A90" s="6"/>
      <c r="B90" s="43"/>
      <c r="C90" s="43"/>
      <c r="D90" s="7"/>
      <c r="E90" s="7"/>
      <c r="F90" s="44"/>
      <c r="G90" s="44"/>
      <c r="IM90" s="1"/>
    </row>
    <row r="91" s="4" customFormat="1" spans="1:247">
      <c r="A91" s="6"/>
      <c r="B91" s="43"/>
      <c r="C91" s="43"/>
      <c r="D91" s="7"/>
      <c r="E91" s="7"/>
      <c r="F91" s="44"/>
      <c r="G91" s="44"/>
      <c r="IM91" s="1"/>
    </row>
    <row r="92" s="4" customFormat="1" spans="1:247">
      <c r="A92" s="6"/>
      <c r="B92" s="43"/>
      <c r="C92" s="43"/>
      <c r="D92" s="7"/>
      <c r="E92" s="7"/>
      <c r="F92" s="44"/>
      <c r="G92" s="44"/>
      <c r="IM92" s="1"/>
    </row>
    <row r="93" s="4" customFormat="1" spans="1:247">
      <c r="A93" s="6"/>
      <c r="B93" s="43"/>
      <c r="C93" s="43"/>
      <c r="D93" s="7"/>
      <c r="E93" s="7"/>
      <c r="F93" s="44"/>
      <c r="G93" s="44"/>
      <c r="IM93" s="1"/>
    </row>
    <row r="94" s="4" customFormat="1" spans="1:247">
      <c r="A94" s="6"/>
      <c r="B94" s="43"/>
      <c r="C94" s="43"/>
      <c r="D94" s="7"/>
      <c r="E94" s="7"/>
      <c r="F94" s="44"/>
      <c r="G94" s="44"/>
      <c r="IM94" s="1"/>
    </row>
    <row r="95" s="4" customFormat="1" spans="1:247">
      <c r="A95" s="6"/>
      <c r="B95" s="43"/>
      <c r="C95" s="43"/>
      <c r="D95" s="7"/>
      <c r="E95" s="7"/>
      <c r="F95" s="44"/>
      <c r="G95" s="44"/>
      <c r="IM95" s="1"/>
    </row>
    <row r="96" s="4" customFormat="1" spans="1:247">
      <c r="A96" s="6"/>
      <c r="B96" s="43"/>
      <c r="C96" s="43"/>
      <c r="D96" s="7"/>
      <c r="E96" s="7"/>
      <c r="F96" s="44"/>
      <c r="G96" s="44"/>
      <c r="IM96" s="1"/>
    </row>
    <row r="97" s="4" customFormat="1" spans="1:247">
      <c r="A97" s="6"/>
      <c r="B97" s="43"/>
      <c r="C97" s="43"/>
      <c r="D97" s="7"/>
      <c r="E97" s="7"/>
      <c r="F97" s="44"/>
      <c r="G97" s="44"/>
      <c r="IM97" s="1"/>
    </row>
    <row r="98" s="4" customFormat="1" spans="1:247">
      <c r="A98" s="6"/>
      <c r="B98" s="43"/>
      <c r="C98" s="43"/>
      <c r="D98" s="7"/>
      <c r="E98" s="7"/>
      <c r="F98" s="44"/>
      <c r="G98" s="44"/>
      <c r="IM98" s="1"/>
    </row>
    <row r="99" s="4" customFormat="1" spans="1:247">
      <c r="A99" s="6"/>
      <c r="B99" s="43"/>
      <c r="C99" s="43"/>
      <c r="D99" s="7"/>
      <c r="E99" s="7"/>
      <c r="F99" s="44"/>
      <c r="G99" s="44"/>
      <c r="IM99" s="1"/>
    </row>
    <row r="100" s="4" customFormat="1" spans="1:247">
      <c r="A100" s="6"/>
      <c r="B100" s="43"/>
      <c r="C100" s="43"/>
      <c r="D100" s="7"/>
      <c r="E100" s="7"/>
      <c r="F100" s="44"/>
      <c r="G100" s="44"/>
      <c r="IM100" s="1"/>
    </row>
    <row r="101" s="4" customFormat="1" spans="1:247">
      <c r="A101" s="6"/>
      <c r="B101" s="43"/>
      <c r="C101" s="43"/>
      <c r="D101" s="7"/>
      <c r="E101" s="7"/>
      <c r="F101" s="44"/>
      <c r="G101" s="44"/>
      <c r="IM101" s="1"/>
    </row>
    <row r="102" s="4" customFormat="1" spans="1:247">
      <c r="A102" s="6"/>
      <c r="B102" s="43"/>
      <c r="C102" s="43"/>
      <c r="D102" s="7"/>
      <c r="E102" s="7"/>
      <c r="F102" s="44"/>
      <c r="G102" s="44"/>
      <c r="IM102" s="1"/>
    </row>
    <row r="103" s="4" customFormat="1" spans="1:247">
      <c r="A103" s="6"/>
      <c r="B103" s="43"/>
      <c r="C103" s="43"/>
      <c r="D103" s="7"/>
      <c r="E103" s="7"/>
      <c r="F103" s="44"/>
      <c r="G103" s="44"/>
      <c r="IM103" s="1"/>
    </row>
    <row r="104" s="4" customFormat="1" spans="1:247">
      <c r="A104" s="6"/>
      <c r="B104" s="43"/>
      <c r="C104" s="43"/>
      <c r="D104" s="7"/>
      <c r="E104" s="7"/>
      <c r="F104" s="44"/>
      <c r="G104" s="44"/>
      <c r="IM104" s="1"/>
    </row>
    <row r="105" s="4" customFormat="1" spans="1:247">
      <c r="A105" s="6"/>
      <c r="B105" s="43"/>
      <c r="C105" s="43"/>
      <c r="D105" s="7"/>
      <c r="E105" s="7"/>
      <c r="F105" s="44"/>
      <c r="G105" s="44"/>
      <c r="IM105" s="1"/>
    </row>
    <row r="106" s="4" customFormat="1" spans="1:247">
      <c r="A106" s="6"/>
      <c r="B106" s="43"/>
      <c r="C106" s="43"/>
      <c r="D106" s="7"/>
      <c r="E106" s="7"/>
      <c r="F106" s="44"/>
      <c r="G106" s="44"/>
      <c r="IM106" s="1"/>
    </row>
    <row r="107" s="4" customFormat="1" spans="1:247">
      <c r="A107" s="6"/>
      <c r="B107" s="43"/>
      <c r="C107" s="43"/>
      <c r="D107" s="7"/>
      <c r="E107" s="7"/>
      <c r="F107" s="44"/>
      <c r="G107" s="44"/>
      <c r="IM107" s="1"/>
    </row>
    <row r="108" s="4" customFormat="1" spans="1:247">
      <c r="A108" s="6"/>
      <c r="B108" s="43"/>
      <c r="C108" s="43"/>
      <c r="D108" s="7"/>
      <c r="E108" s="7"/>
      <c r="F108" s="44"/>
      <c r="G108" s="44"/>
      <c r="IM108" s="1"/>
    </row>
    <row r="109" s="4" customFormat="1" spans="1:247">
      <c r="A109" s="6"/>
      <c r="B109" s="43"/>
      <c r="C109" s="43"/>
      <c r="D109" s="7"/>
      <c r="E109" s="7"/>
      <c r="F109" s="44"/>
      <c r="G109" s="44"/>
      <c r="IM109" s="1"/>
    </row>
    <row r="110" s="4" customFormat="1" spans="1:247">
      <c r="A110" s="6"/>
      <c r="B110" s="43"/>
      <c r="C110" s="43"/>
      <c r="D110" s="7"/>
      <c r="E110" s="7"/>
      <c r="F110" s="44"/>
      <c r="G110" s="44"/>
      <c r="IM110" s="1"/>
    </row>
    <row r="111" s="4" customFormat="1" spans="1:247">
      <c r="A111" s="6"/>
      <c r="B111" s="43"/>
      <c r="C111" s="43"/>
      <c r="D111" s="7"/>
      <c r="E111" s="7"/>
      <c r="F111" s="44"/>
      <c r="G111" s="44"/>
      <c r="IM111" s="1"/>
    </row>
    <row r="112" s="4" customFormat="1" spans="1:247">
      <c r="A112" s="6"/>
      <c r="B112" s="43"/>
      <c r="C112" s="43"/>
      <c r="D112" s="7"/>
      <c r="E112" s="7"/>
      <c r="F112" s="44"/>
      <c r="G112" s="44"/>
      <c r="IM112" s="1"/>
    </row>
    <row r="113" s="4" customFormat="1" spans="1:247">
      <c r="A113" s="6"/>
      <c r="B113" s="43"/>
      <c r="C113" s="43"/>
      <c r="D113" s="7"/>
      <c r="E113" s="7"/>
      <c r="F113" s="44"/>
      <c r="G113" s="44"/>
      <c r="IM113" s="1"/>
    </row>
    <row r="114" s="4" customFormat="1" spans="1:247">
      <c r="A114" s="6"/>
      <c r="B114" s="43"/>
      <c r="C114" s="43"/>
      <c r="D114" s="7"/>
      <c r="E114" s="7"/>
      <c r="F114" s="44"/>
      <c r="G114" s="44"/>
      <c r="IM114" s="1"/>
    </row>
    <row r="115" s="4" customFormat="1" spans="1:247">
      <c r="A115" s="6"/>
      <c r="B115" s="43"/>
      <c r="C115" s="43"/>
      <c r="D115" s="7"/>
      <c r="E115" s="7"/>
      <c r="F115" s="44"/>
      <c r="G115" s="44"/>
      <c r="IM115" s="1"/>
    </row>
    <row r="116" s="4" customFormat="1" spans="1:247">
      <c r="A116" s="6"/>
      <c r="B116" s="43"/>
      <c r="C116" s="43"/>
      <c r="D116" s="7"/>
      <c r="E116" s="7"/>
      <c r="F116" s="44"/>
      <c r="G116" s="44"/>
      <c r="IM116" s="1"/>
    </row>
    <row r="117" s="4" customFormat="1" spans="1:247">
      <c r="A117" s="6"/>
      <c r="B117" s="43"/>
      <c r="C117" s="43"/>
      <c r="D117" s="7"/>
      <c r="E117" s="7"/>
      <c r="F117" s="44"/>
      <c r="G117" s="44"/>
      <c r="IM117" s="1"/>
    </row>
    <row r="118" s="4" customFormat="1" spans="1:247">
      <c r="A118" s="6"/>
      <c r="B118" s="43"/>
      <c r="C118" s="43"/>
      <c r="D118" s="7"/>
      <c r="E118" s="7"/>
      <c r="F118" s="44"/>
      <c r="G118" s="44"/>
      <c r="IM118" s="1"/>
    </row>
    <row r="119" s="4" customFormat="1" spans="1:247">
      <c r="A119" s="6"/>
      <c r="B119" s="43"/>
      <c r="C119" s="43"/>
      <c r="D119" s="7"/>
      <c r="E119" s="7"/>
      <c r="F119" s="44"/>
      <c r="G119" s="44"/>
      <c r="IM119" s="1"/>
    </row>
    <row r="120" s="4" customFormat="1" spans="1:247">
      <c r="A120" s="6"/>
      <c r="B120" s="43"/>
      <c r="C120" s="43"/>
      <c r="D120" s="7"/>
      <c r="E120" s="7"/>
      <c r="F120" s="44"/>
      <c r="G120" s="44"/>
      <c r="IM120" s="1"/>
    </row>
    <row r="121" s="4" customFormat="1" spans="1:247">
      <c r="A121" s="6"/>
      <c r="B121" s="43"/>
      <c r="C121" s="43"/>
      <c r="D121" s="7"/>
      <c r="E121" s="7"/>
      <c r="F121" s="44"/>
      <c r="G121" s="44"/>
      <c r="IM121" s="1"/>
    </row>
    <row r="122" s="4" customFormat="1" spans="1:247">
      <c r="A122" s="6"/>
      <c r="B122" s="43"/>
      <c r="C122" s="43"/>
      <c r="D122" s="7"/>
      <c r="E122" s="7"/>
      <c r="F122" s="44"/>
      <c r="G122" s="44"/>
      <c r="IM122" s="1"/>
    </row>
    <row r="123" s="4" customFormat="1" spans="1:247">
      <c r="A123" s="6"/>
      <c r="B123" s="43"/>
      <c r="C123" s="43"/>
      <c r="D123" s="7"/>
      <c r="E123" s="7"/>
      <c r="F123" s="44"/>
      <c r="G123" s="44"/>
      <c r="IM123" s="1"/>
    </row>
    <row r="124" s="4" customFormat="1" spans="1:247">
      <c r="A124" s="6"/>
      <c r="B124" s="43"/>
      <c r="C124" s="43"/>
      <c r="D124" s="7"/>
      <c r="E124" s="7"/>
      <c r="F124" s="44"/>
      <c r="G124" s="44"/>
      <c r="IM124" s="1"/>
    </row>
    <row r="125" s="4" customFormat="1" spans="1:247">
      <c r="A125" s="6"/>
      <c r="B125" s="43"/>
      <c r="C125" s="43"/>
      <c r="D125" s="7"/>
      <c r="E125" s="7"/>
      <c r="F125" s="44"/>
      <c r="G125" s="44"/>
      <c r="IM125" s="1"/>
    </row>
    <row r="126" s="4" customFormat="1" spans="1:247">
      <c r="A126" s="6"/>
      <c r="B126" s="43"/>
      <c r="C126" s="43"/>
      <c r="D126" s="7"/>
      <c r="E126" s="7"/>
      <c r="F126" s="44"/>
      <c r="G126" s="44"/>
      <c r="IM126" s="1"/>
    </row>
    <row r="127" s="4" customFormat="1" spans="1:247">
      <c r="A127" s="6"/>
      <c r="B127" s="43"/>
      <c r="C127" s="43"/>
      <c r="D127" s="7"/>
      <c r="E127" s="7"/>
      <c r="F127" s="44"/>
      <c r="G127" s="44"/>
      <c r="IM127" s="1"/>
    </row>
    <row r="128" s="4" customFormat="1" spans="1:247">
      <c r="A128" s="6"/>
      <c r="B128" s="43"/>
      <c r="C128" s="43"/>
      <c r="D128" s="7"/>
      <c r="E128" s="7"/>
      <c r="F128" s="44"/>
      <c r="G128" s="44"/>
      <c r="IM128" s="1"/>
    </row>
    <row r="129" s="4" customFormat="1" spans="1:247">
      <c r="A129" s="6"/>
      <c r="B129" s="43"/>
      <c r="C129" s="43"/>
      <c r="D129" s="7"/>
      <c r="E129" s="7"/>
      <c r="F129" s="44"/>
      <c r="G129" s="44"/>
      <c r="IM129" s="1"/>
    </row>
    <row r="130" s="4" customFormat="1" spans="1:247">
      <c r="A130" s="6"/>
      <c r="B130" s="43"/>
      <c r="C130" s="43"/>
      <c r="D130" s="7"/>
      <c r="E130" s="7"/>
      <c r="F130" s="44"/>
      <c r="G130" s="44"/>
      <c r="IM130" s="1"/>
    </row>
    <row r="131" s="4" customFormat="1" spans="1:247">
      <c r="A131" s="6"/>
      <c r="B131" s="43"/>
      <c r="C131" s="43"/>
      <c r="D131" s="7"/>
      <c r="E131" s="7"/>
      <c r="F131" s="44"/>
      <c r="G131" s="44"/>
      <c r="IM131" s="1"/>
    </row>
    <row r="132" s="4" customFormat="1" spans="1:247">
      <c r="A132" s="6"/>
      <c r="B132" s="43"/>
      <c r="C132" s="43"/>
      <c r="D132" s="7"/>
      <c r="E132" s="7"/>
      <c r="F132" s="44"/>
      <c r="G132" s="44"/>
      <c r="IM132" s="1"/>
    </row>
    <row r="133" s="4" customFormat="1" spans="1:247">
      <c r="A133" s="6"/>
      <c r="B133" s="43"/>
      <c r="C133" s="43"/>
      <c r="D133" s="7"/>
      <c r="E133" s="7"/>
      <c r="F133" s="44"/>
      <c r="G133" s="44"/>
      <c r="IM133" s="1"/>
    </row>
    <row r="134" s="4" customFormat="1" spans="1:247">
      <c r="A134" s="6"/>
      <c r="B134" s="43"/>
      <c r="C134" s="43"/>
      <c r="D134" s="7"/>
      <c r="E134" s="7"/>
      <c r="F134" s="44"/>
      <c r="G134" s="44"/>
      <c r="IM134" s="1"/>
    </row>
    <row r="135" s="4" customFormat="1" spans="1:247">
      <c r="A135" s="6"/>
      <c r="B135" s="43"/>
      <c r="C135" s="43"/>
      <c r="D135" s="7"/>
      <c r="E135" s="7"/>
      <c r="F135" s="44"/>
      <c r="G135" s="44"/>
      <c r="IM135" s="1"/>
    </row>
    <row r="136" s="4" customFormat="1" spans="1:247">
      <c r="A136" s="6"/>
      <c r="B136" s="43"/>
      <c r="C136" s="43"/>
      <c r="D136" s="7"/>
      <c r="E136" s="7"/>
      <c r="F136" s="44"/>
      <c r="G136" s="44"/>
      <c r="IM136" s="1"/>
    </row>
    <row r="137" s="4" customFormat="1" spans="1:247">
      <c r="A137" s="6"/>
      <c r="B137" s="43"/>
      <c r="C137" s="43"/>
      <c r="D137" s="7"/>
      <c r="E137" s="7"/>
      <c r="F137" s="44"/>
      <c r="G137" s="44"/>
      <c r="IM137" s="1"/>
    </row>
    <row r="138" s="4" customFormat="1" spans="1:247">
      <c r="A138" s="6"/>
      <c r="B138" s="43"/>
      <c r="C138" s="43"/>
      <c r="D138" s="7"/>
      <c r="E138" s="7"/>
      <c r="F138" s="44"/>
      <c r="G138" s="44"/>
      <c r="IM138" s="1"/>
    </row>
    <row r="139" s="4" customFormat="1" spans="1:247">
      <c r="A139" s="6"/>
      <c r="B139" s="43"/>
      <c r="C139" s="43"/>
      <c r="D139" s="7"/>
      <c r="E139" s="7"/>
      <c r="F139" s="44"/>
      <c r="G139" s="44"/>
      <c r="IM139" s="1"/>
    </row>
    <row r="140" s="4" customFormat="1" spans="1:247">
      <c r="A140" s="6"/>
      <c r="B140" s="43"/>
      <c r="C140" s="43"/>
      <c r="D140" s="7"/>
      <c r="E140" s="7"/>
      <c r="F140" s="44"/>
      <c r="G140" s="44"/>
      <c r="IM140" s="1"/>
    </row>
    <row r="141" s="4" customFormat="1" spans="1:247">
      <c r="A141" s="6"/>
      <c r="B141" s="43"/>
      <c r="C141" s="43"/>
      <c r="D141" s="7"/>
      <c r="E141" s="7"/>
      <c r="F141" s="44"/>
      <c r="G141" s="44"/>
      <c r="IM141" s="1"/>
    </row>
    <row r="142" s="4" customFormat="1" spans="1:247">
      <c r="A142" s="6"/>
      <c r="B142" s="43"/>
      <c r="C142" s="43"/>
      <c r="D142" s="7"/>
      <c r="E142" s="7"/>
      <c r="F142" s="44"/>
      <c r="G142" s="44"/>
      <c r="IM142" s="1"/>
    </row>
    <row r="143" s="4" customFormat="1" spans="1:247">
      <c r="A143" s="6"/>
      <c r="B143" s="43"/>
      <c r="C143" s="43"/>
      <c r="D143" s="7"/>
      <c r="E143" s="7"/>
      <c r="F143" s="44"/>
      <c r="G143" s="44"/>
      <c r="IM143" s="1"/>
    </row>
    <row r="144" s="4" customFormat="1" spans="1:247">
      <c r="A144" s="6"/>
      <c r="B144" s="43"/>
      <c r="C144" s="43"/>
      <c r="D144" s="7"/>
      <c r="E144" s="7"/>
      <c r="F144" s="44"/>
      <c r="G144" s="44"/>
      <c r="IM144" s="1"/>
    </row>
    <row r="145" s="4" customFormat="1" spans="1:247">
      <c r="A145" s="6"/>
      <c r="B145" s="43"/>
      <c r="C145" s="43"/>
      <c r="D145" s="7"/>
      <c r="E145" s="7"/>
      <c r="F145" s="44"/>
      <c r="G145" s="44"/>
      <c r="IM145" s="1"/>
    </row>
    <row r="146" s="4" customFormat="1" spans="1:247">
      <c r="A146" s="6"/>
      <c r="B146" s="43"/>
      <c r="C146" s="43"/>
      <c r="D146" s="7"/>
      <c r="E146" s="7"/>
      <c r="F146" s="44"/>
      <c r="G146" s="44"/>
      <c r="IM146" s="1"/>
    </row>
    <row r="147" s="4" customFormat="1" spans="1:247">
      <c r="A147" s="6"/>
      <c r="B147" s="43"/>
      <c r="C147" s="43"/>
      <c r="D147" s="7"/>
      <c r="E147" s="7"/>
      <c r="F147" s="44"/>
      <c r="G147" s="44"/>
      <c r="IM147" s="1"/>
    </row>
    <row r="148" s="4" customFormat="1" spans="1:247">
      <c r="A148" s="6"/>
      <c r="B148" s="43"/>
      <c r="C148" s="43"/>
      <c r="D148" s="7"/>
      <c r="E148" s="7"/>
      <c r="F148" s="44"/>
      <c r="G148" s="44"/>
      <c r="IM148" s="1"/>
    </row>
    <row r="149" s="4" customFormat="1" spans="1:247">
      <c r="A149" s="6"/>
      <c r="B149" s="43"/>
      <c r="C149" s="43"/>
      <c r="D149" s="7"/>
      <c r="E149" s="7"/>
      <c r="F149" s="44"/>
      <c r="G149" s="44"/>
      <c r="IM149" s="1"/>
    </row>
    <row r="150" s="4" customFormat="1" spans="1:247">
      <c r="A150" s="6"/>
      <c r="B150" s="43"/>
      <c r="C150" s="43"/>
      <c r="D150" s="7"/>
      <c r="E150" s="7"/>
      <c r="F150" s="44"/>
      <c r="G150" s="44"/>
      <c r="IM150" s="1"/>
    </row>
    <row r="151" s="4" customFormat="1" spans="1:247">
      <c r="A151" s="6"/>
      <c r="B151" s="43"/>
      <c r="C151" s="43"/>
      <c r="D151" s="7"/>
      <c r="E151" s="7"/>
      <c r="F151" s="44"/>
      <c r="G151" s="44"/>
      <c r="IM151" s="1"/>
    </row>
    <row r="152" s="4" customFormat="1" spans="1:247">
      <c r="A152" s="6"/>
      <c r="B152" s="43"/>
      <c r="C152" s="43"/>
      <c r="D152" s="7"/>
      <c r="E152" s="7"/>
      <c r="F152" s="44"/>
      <c r="G152" s="44"/>
      <c r="IM152" s="1"/>
    </row>
    <row r="153" s="4" customFormat="1" spans="1:247">
      <c r="A153" s="6"/>
      <c r="B153" s="43"/>
      <c r="C153" s="43"/>
      <c r="D153" s="7"/>
      <c r="E153" s="7"/>
      <c r="F153" s="44"/>
      <c r="G153" s="44"/>
      <c r="IM153" s="1"/>
    </row>
    <row r="154" s="4" customFormat="1" spans="1:247">
      <c r="A154" s="6"/>
      <c r="B154" s="43"/>
      <c r="C154" s="43"/>
      <c r="D154" s="7"/>
      <c r="E154" s="7"/>
      <c r="F154" s="44"/>
      <c r="G154" s="44"/>
      <c r="IM154" s="1"/>
    </row>
    <row r="155" s="4" customFormat="1" spans="1:247">
      <c r="A155" s="6"/>
      <c r="B155" s="43"/>
      <c r="C155" s="43"/>
      <c r="D155" s="7"/>
      <c r="E155" s="7"/>
      <c r="F155" s="44"/>
      <c r="G155" s="44"/>
      <c r="IM155" s="1"/>
    </row>
    <row r="156" s="4" customFormat="1" spans="1:247">
      <c r="A156" s="6"/>
      <c r="B156" s="43"/>
      <c r="C156" s="43"/>
      <c r="D156" s="7"/>
      <c r="E156" s="7"/>
      <c r="F156" s="44"/>
      <c r="G156" s="44"/>
      <c r="IM156" s="1"/>
    </row>
    <row r="157" s="4" customFormat="1" spans="1:247">
      <c r="A157" s="6"/>
      <c r="B157" s="43"/>
      <c r="C157" s="43"/>
      <c r="D157" s="7"/>
      <c r="E157" s="7"/>
      <c r="F157" s="44"/>
      <c r="G157" s="44"/>
      <c r="IM157" s="1"/>
    </row>
    <row r="158" s="4" customFormat="1" spans="1:247">
      <c r="A158" s="6"/>
      <c r="B158" s="43"/>
      <c r="C158" s="43"/>
      <c r="D158" s="7"/>
      <c r="E158" s="7"/>
      <c r="F158" s="44"/>
      <c r="G158" s="44"/>
      <c r="IM158" s="1"/>
    </row>
    <row r="159" s="4" customFormat="1" spans="1:247">
      <c r="A159" s="6"/>
      <c r="B159" s="43"/>
      <c r="C159" s="43"/>
      <c r="D159" s="7"/>
      <c r="E159" s="7"/>
      <c r="F159" s="44"/>
      <c r="G159" s="44"/>
      <c r="IM159" s="1"/>
    </row>
    <row r="160" s="4" customFormat="1" spans="1:247">
      <c r="A160" s="6"/>
      <c r="B160" s="43"/>
      <c r="C160" s="43"/>
      <c r="D160" s="7"/>
      <c r="E160" s="7"/>
      <c r="F160" s="44"/>
      <c r="G160" s="44"/>
      <c r="IM160" s="1"/>
    </row>
    <row r="161" s="4" customFormat="1" spans="1:247">
      <c r="A161" s="6"/>
      <c r="B161" s="43"/>
      <c r="C161" s="43"/>
      <c r="D161" s="7"/>
      <c r="E161" s="7"/>
      <c r="F161" s="44"/>
      <c r="G161" s="44"/>
      <c r="IM161" s="1"/>
    </row>
    <row r="162" s="4" customFormat="1" spans="1:247">
      <c r="A162" s="6"/>
      <c r="B162" s="43"/>
      <c r="C162" s="43"/>
      <c r="D162" s="7"/>
      <c r="E162" s="7"/>
      <c r="F162" s="44"/>
      <c r="G162" s="44"/>
      <c r="IM162" s="1"/>
    </row>
    <row r="163" s="4" customFormat="1" spans="1:247">
      <c r="A163" s="6"/>
      <c r="B163" s="43"/>
      <c r="C163" s="43"/>
      <c r="D163" s="7"/>
      <c r="E163" s="7"/>
      <c r="F163" s="44"/>
      <c r="G163" s="44"/>
      <c r="IM163" s="1"/>
    </row>
    <row r="164" s="4" customFormat="1" spans="1:247">
      <c r="A164" s="6"/>
      <c r="B164" s="43"/>
      <c r="C164" s="43"/>
      <c r="D164" s="7"/>
      <c r="E164" s="7"/>
      <c r="F164" s="44"/>
      <c r="G164" s="44"/>
      <c r="IM164" s="1"/>
    </row>
    <row r="165" s="4" customFormat="1" spans="1:247">
      <c r="A165" s="6"/>
      <c r="B165" s="43"/>
      <c r="C165" s="43"/>
      <c r="D165" s="7"/>
      <c r="E165" s="7"/>
      <c r="F165" s="44"/>
      <c r="G165" s="44"/>
      <c r="IM165" s="1"/>
    </row>
    <row r="166" s="4" customFormat="1" spans="1:247">
      <c r="A166" s="6"/>
      <c r="B166" s="43"/>
      <c r="C166" s="43"/>
      <c r="D166" s="7"/>
      <c r="E166" s="7"/>
      <c r="F166" s="44"/>
      <c r="G166" s="44"/>
      <c r="IM166" s="1"/>
    </row>
    <row r="167" s="4" customFormat="1" spans="1:247">
      <c r="A167" s="6"/>
      <c r="B167" s="43"/>
      <c r="C167" s="43"/>
      <c r="D167" s="7"/>
      <c r="E167" s="7"/>
      <c r="F167" s="44"/>
      <c r="G167" s="44"/>
      <c r="IM167" s="1"/>
    </row>
    <row r="168" s="4" customFormat="1" spans="1:247">
      <c r="A168" s="6"/>
      <c r="B168" s="43"/>
      <c r="C168" s="43"/>
      <c r="D168" s="7"/>
      <c r="E168" s="7"/>
      <c r="F168" s="44"/>
      <c r="G168" s="44"/>
      <c r="IM168" s="1"/>
    </row>
    <row r="169" s="4" customFormat="1" spans="1:247">
      <c r="A169" s="6"/>
      <c r="B169" s="43"/>
      <c r="C169" s="43"/>
      <c r="D169" s="7"/>
      <c r="E169" s="7"/>
      <c r="F169" s="44"/>
      <c r="G169" s="44"/>
      <c r="IM169" s="1"/>
    </row>
    <row r="170" s="4" customFormat="1" spans="1:247">
      <c r="A170" s="6"/>
      <c r="B170" s="43"/>
      <c r="C170" s="43"/>
      <c r="D170" s="7"/>
      <c r="E170" s="7"/>
      <c r="F170" s="44"/>
      <c r="G170" s="44"/>
      <c r="IM170" s="1"/>
    </row>
    <row r="171" s="4" customFormat="1" spans="1:247">
      <c r="A171" s="6"/>
      <c r="B171" s="43"/>
      <c r="C171" s="43"/>
      <c r="D171" s="7"/>
      <c r="E171" s="7"/>
      <c r="F171" s="44"/>
      <c r="G171" s="44"/>
      <c r="IM171" s="1"/>
    </row>
    <row r="172" s="4" customFormat="1" spans="1:247">
      <c r="A172" s="6"/>
      <c r="B172" s="43"/>
      <c r="C172" s="43"/>
      <c r="D172" s="7"/>
      <c r="E172" s="7"/>
      <c r="F172" s="44"/>
      <c r="G172" s="44"/>
      <c r="IM172" s="1"/>
    </row>
    <row r="173" s="4" customFormat="1" spans="1:247">
      <c r="A173" s="6"/>
      <c r="B173" s="43"/>
      <c r="C173" s="43"/>
      <c r="D173" s="7"/>
      <c r="E173" s="7"/>
      <c r="F173" s="44"/>
      <c r="G173" s="44"/>
      <c r="IM173" s="1"/>
    </row>
    <row r="174" s="4" customFormat="1" spans="1:247">
      <c r="A174" s="6"/>
      <c r="B174" s="43"/>
      <c r="C174" s="43"/>
      <c r="D174" s="7"/>
      <c r="E174" s="7"/>
      <c r="F174" s="44"/>
      <c r="G174" s="44"/>
      <c r="IM174" s="1"/>
    </row>
    <row r="175" s="4" customFormat="1" spans="1:247">
      <c r="A175" s="6"/>
      <c r="B175" s="43"/>
      <c r="C175" s="43"/>
      <c r="D175" s="7"/>
      <c r="E175" s="7"/>
      <c r="F175" s="44"/>
      <c r="G175" s="44"/>
      <c r="IM175" s="1"/>
    </row>
    <row r="176" s="4" customFormat="1" spans="1:247">
      <c r="A176" s="6"/>
      <c r="B176" s="43"/>
      <c r="C176" s="43"/>
      <c r="D176" s="7"/>
      <c r="E176" s="7"/>
      <c r="F176" s="44"/>
      <c r="G176" s="44"/>
      <c r="IM176" s="1"/>
    </row>
    <row r="177" s="4" customFormat="1" spans="1:247">
      <c r="A177" s="6"/>
      <c r="B177" s="43"/>
      <c r="C177" s="43"/>
      <c r="D177" s="7"/>
      <c r="E177" s="7"/>
      <c r="F177" s="44"/>
      <c r="G177" s="44"/>
      <c r="IM177" s="1"/>
    </row>
    <row r="178" s="4" customFormat="1" spans="1:247">
      <c r="A178" s="6"/>
      <c r="B178" s="43"/>
      <c r="C178" s="43"/>
      <c r="D178" s="7"/>
      <c r="E178" s="7"/>
      <c r="F178" s="44"/>
      <c r="G178" s="44"/>
      <c r="IM178" s="1"/>
    </row>
    <row r="179" s="4" customFormat="1" spans="1:247">
      <c r="A179" s="6"/>
      <c r="B179" s="43"/>
      <c r="C179" s="43"/>
      <c r="D179" s="7"/>
      <c r="E179" s="7"/>
      <c r="F179" s="44"/>
      <c r="G179" s="44"/>
      <c r="IM179" s="1"/>
    </row>
    <row r="180" s="4" customFormat="1" spans="1:247">
      <c r="A180" s="6"/>
      <c r="B180" s="43"/>
      <c r="C180" s="43"/>
      <c r="D180" s="7"/>
      <c r="E180" s="7"/>
      <c r="F180" s="44"/>
      <c r="G180" s="44"/>
      <c r="IM180" s="1"/>
    </row>
    <row r="181" s="4" customFormat="1" spans="1:247">
      <c r="A181" s="6"/>
      <c r="B181" s="43"/>
      <c r="C181" s="43"/>
      <c r="D181" s="7"/>
      <c r="E181" s="7"/>
      <c r="F181" s="44"/>
      <c r="G181" s="44"/>
      <c r="IM181" s="1"/>
    </row>
    <row r="182" s="4" customFormat="1" spans="1:247">
      <c r="A182" s="6"/>
      <c r="B182" s="43"/>
      <c r="C182" s="43"/>
      <c r="D182" s="7"/>
      <c r="E182" s="7"/>
      <c r="F182" s="44"/>
      <c r="G182" s="44"/>
      <c r="IM182" s="1"/>
    </row>
    <row r="183" s="4" customFormat="1" spans="1:247">
      <c r="A183" s="6"/>
      <c r="B183" s="43"/>
      <c r="C183" s="43"/>
      <c r="D183" s="7"/>
      <c r="E183" s="7"/>
      <c r="F183" s="44"/>
      <c r="G183" s="44"/>
      <c r="IM183" s="1"/>
    </row>
    <row r="184" s="4" customFormat="1" spans="1:247">
      <c r="A184" s="6"/>
      <c r="B184" s="43"/>
      <c r="C184" s="43"/>
      <c r="D184" s="7"/>
      <c r="E184" s="7"/>
      <c r="F184" s="44"/>
      <c r="G184" s="44"/>
      <c r="IM184" s="1"/>
    </row>
    <row r="185" s="4" customFormat="1" spans="1:247">
      <c r="A185" s="6"/>
      <c r="B185" s="43"/>
      <c r="C185" s="43"/>
      <c r="D185" s="7"/>
      <c r="E185" s="7"/>
      <c r="F185" s="44"/>
      <c r="G185" s="44"/>
      <c r="IM185" s="1"/>
    </row>
    <row r="186" s="4" customFormat="1" spans="1:247">
      <c r="A186" s="6"/>
      <c r="B186" s="43"/>
      <c r="C186" s="43"/>
      <c r="D186" s="7"/>
      <c r="E186" s="7"/>
      <c r="F186" s="44"/>
      <c r="G186" s="44"/>
      <c r="IM186" s="1"/>
    </row>
    <row r="187" s="4" customFormat="1" spans="1:247">
      <c r="A187" s="6"/>
      <c r="B187" s="43"/>
      <c r="C187" s="43"/>
      <c r="D187" s="7"/>
      <c r="E187" s="7"/>
      <c r="F187" s="44"/>
      <c r="G187" s="44"/>
      <c r="IM187" s="1"/>
    </row>
    <row r="188" s="4" customFormat="1" spans="1:247">
      <c r="A188" s="6"/>
      <c r="B188" s="43"/>
      <c r="C188" s="43"/>
      <c r="D188" s="7"/>
      <c r="E188" s="7"/>
      <c r="F188" s="44"/>
      <c r="G188" s="44"/>
      <c r="IM188" s="1"/>
    </row>
    <row r="189" s="4" customFormat="1" spans="1:247">
      <c r="A189" s="6"/>
      <c r="B189" s="43"/>
      <c r="C189" s="43"/>
      <c r="D189" s="7"/>
      <c r="E189" s="7"/>
      <c r="F189" s="44"/>
      <c r="G189" s="44"/>
      <c r="IM189" s="1"/>
    </row>
    <row r="190" s="4" customFormat="1" spans="1:247">
      <c r="A190" s="6"/>
      <c r="B190" s="43"/>
      <c r="C190" s="43"/>
      <c r="D190" s="7"/>
      <c r="E190" s="7"/>
      <c r="F190" s="44"/>
      <c r="G190" s="44"/>
      <c r="IM190" s="1"/>
    </row>
    <row r="191" s="4" customFormat="1" spans="1:247">
      <c r="A191" s="6"/>
      <c r="B191" s="43"/>
      <c r="C191" s="43"/>
      <c r="D191" s="7"/>
      <c r="E191" s="7"/>
      <c r="F191" s="44"/>
      <c r="G191" s="44"/>
      <c r="IM191" s="1"/>
    </row>
    <row r="192" s="4" customFormat="1" spans="1:247">
      <c r="A192" s="6"/>
      <c r="B192" s="43"/>
      <c r="C192" s="43"/>
      <c r="D192" s="7"/>
      <c r="E192" s="7"/>
      <c r="F192" s="44"/>
      <c r="G192" s="44"/>
      <c r="IM192" s="1"/>
    </row>
    <row r="193" s="4" customFormat="1" spans="1:247">
      <c r="A193" s="6"/>
      <c r="B193" s="43"/>
      <c r="C193" s="43"/>
      <c r="D193" s="7"/>
      <c r="E193" s="7"/>
      <c r="F193" s="44"/>
      <c r="G193" s="44"/>
      <c r="IM193" s="1"/>
    </row>
    <row r="194" s="4" customFormat="1" spans="1:247">
      <c r="A194" s="6"/>
      <c r="B194" s="43"/>
      <c r="C194" s="43"/>
      <c r="D194" s="7"/>
      <c r="E194" s="7"/>
      <c r="F194" s="44"/>
      <c r="G194" s="44"/>
      <c r="IM194" s="1"/>
    </row>
    <row r="195" s="4" customFormat="1" spans="1:247">
      <c r="A195" s="6"/>
      <c r="B195" s="43"/>
      <c r="C195" s="43"/>
      <c r="D195" s="7"/>
      <c r="E195" s="7"/>
      <c r="F195" s="44"/>
      <c r="G195" s="44"/>
      <c r="IM195" s="1"/>
    </row>
    <row r="196" s="4" customFormat="1" spans="1:247">
      <c r="A196" s="6"/>
      <c r="B196" s="43"/>
      <c r="C196" s="43"/>
      <c r="D196" s="7"/>
      <c r="E196" s="7"/>
      <c r="F196" s="44"/>
      <c r="G196" s="44"/>
      <c r="IM196" s="1"/>
    </row>
    <row r="197" s="4" customFormat="1" spans="1:247">
      <c r="A197" s="6"/>
      <c r="B197" s="43"/>
      <c r="C197" s="43"/>
      <c r="D197" s="7"/>
      <c r="E197" s="7"/>
      <c r="F197" s="44"/>
      <c r="G197" s="44"/>
      <c r="IM197" s="1"/>
    </row>
    <row r="198" s="4" customFormat="1" spans="1:247">
      <c r="A198" s="6"/>
      <c r="B198" s="43"/>
      <c r="C198" s="43"/>
      <c r="D198" s="7"/>
      <c r="E198" s="7"/>
      <c r="F198" s="44"/>
      <c r="G198" s="44"/>
      <c r="IM198" s="1"/>
    </row>
    <row r="199" s="4" customFormat="1" spans="1:247">
      <c r="A199" s="6"/>
      <c r="B199" s="43"/>
      <c r="C199" s="43"/>
      <c r="D199" s="7"/>
      <c r="E199" s="7"/>
      <c r="F199" s="44"/>
      <c r="G199" s="44"/>
      <c r="IM199" s="1"/>
    </row>
    <row r="200" s="4" customFormat="1" spans="1:247">
      <c r="A200" s="6"/>
      <c r="B200" s="43"/>
      <c r="C200" s="43"/>
      <c r="D200" s="7"/>
      <c r="E200" s="7"/>
      <c r="F200" s="44"/>
      <c r="G200" s="44"/>
      <c r="IM200" s="1"/>
    </row>
    <row r="201" s="4" customFormat="1" spans="1:247">
      <c r="A201" s="6"/>
      <c r="B201" s="43"/>
      <c r="C201" s="43"/>
      <c r="D201" s="7"/>
      <c r="E201" s="7"/>
      <c r="F201" s="44"/>
      <c r="G201" s="44"/>
      <c r="IM201" s="1"/>
    </row>
    <row r="202" s="4" customFormat="1" spans="1:247">
      <c r="A202" s="6"/>
      <c r="B202" s="43"/>
      <c r="C202" s="43"/>
      <c r="D202" s="7"/>
      <c r="E202" s="7"/>
      <c r="F202" s="44"/>
      <c r="G202" s="44"/>
      <c r="IM202" s="1"/>
    </row>
    <row r="203" s="4" customFormat="1" spans="1:247">
      <c r="A203" s="6"/>
      <c r="B203" s="43"/>
      <c r="C203" s="43"/>
      <c r="D203" s="7"/>
      <c r="E203" s="7"/>
      <c r="F203" s="44"/>
      <c r="G203" s="44"/>
      <c r="IM203" s="1"/>
    </row>
    <row r="204" s="4" customFormat="1" spans="1:247">
      <c r="A204" s="6"/>
      <c r="B204" s="43"/>
      <c r="C204" s="43"/>
      <c r="D204" s="7"/>
      <c r="E204" s="7"/>
      <c r="F204" s="44"/>
      <c r="G204" s="44"/>
      <c r="IM204" s="1"/>
    </row>
    <row r="205" s="4" customFormat="1" spans="1:247">
      <c r="A205" s="6"/>
      <c r="B205" s="43"/>
      <c r="C205" s="43"/>
      <c r="D205" s="7"/>
      <c r="E205" s="7"/>
      <c r="F205" s="44"/>
      <c r="G205" s="44"/>
      <c r="IM205" s="1"/>
    </row>
    <row r="206" s="4" customFormat="1" spans="1:247">
      <c r="A206" s="6"/>
      <c r="B206" s="43"/>
      <c r="C206" s="43"/>
      <c r="D206" s="7"/>
      <c r="E206" s="7"/>
      <c r="F206" s="44"/>
      <c r="G206" s="44"/>
      <c r="IM206" s="1"/>
    </row>
    <row r="207" s="4" customFormat="1" spans="1:247">
      <c r="A207" s="6"/>
      <c r="B207" s="43"/>
      <c r="C207" s="43"/>
      <c r="D207" s="7"/>
      <c r="E207" s="7"/>
      <c r="F207" s="44"/>
      <c r="G207" s="44"/>
      <c r="IM207" s="1"/>
    </row>
    <row r="208" s="4" customFormat="1" spans="1:247">
      <c r="A208" s="6"/>
      <c r="B208" s="43"/>
      <c r="C208" s="43"/>
      <c r="D208" s="7"/>
      <c r="E208" s="7"/>
      <c r="F208" s="44"/>
      <c r="G208" s="44"/>
      <c r="IM208" s="1"/>
    </row>
    <row r="209" s="4" customFormat="1" spans="1:247">
      <c r="A209" s="6"/>
      <c r="B209" s="43"/>
      <c r="C209" s="43"/>
      <c r="D209" s="7"/>
      <c r="E209" s="7"/>
      <c r="F209" s="44"/>
      <c r="G209" s="44"/>
      <c r="IM209" s="1"/>
    </row>
    <row r="210" s="4" customFormat="1" spans="1:247">
      <c r="A210" s="6"/>
      <c r="B210" s="43"/>
      <c r="C210" s="43"/>
      <c r="D210" s="7"/>
      <c r="E210" s="7"/>
      <c r="F210" s="44"/>
      <c r="G210" s="44"/>
      <c r="IM210" s="1"/>
    </row>
    <row r="211" s="4" customFormat="1" spans="1:247">
      <c r="A211" s="6"/>
      <c r="B211" s="43"/>
      <c r="C211" s="43"/>
      <c r="D211" s="7"/>
      <c r="E211" s="7"/>
      <c r="F211" s="44"/>
      <c r="G211" s="44"/>
      <c r="IM211" s="1"/>
    </row>
    <row r="212" s="4" customFormat="1" spans="1:247">
      <c r="A212" s="6"/>
      <c r="B212" s="43"/>
      <c r="C212" s="43"/>
      <c r="D212" s="7"/>
      <c r="E212" s="7"/>
      <c r="F212" s="44"/>
      <c r="G212" s="44"/>
      <c r="IM212" s="1"/>
    </row>
    <row r="213" s="4" customFormat="1" spans="1:247">
      <c r="A213" s="6"/>
      <c r="B213" s="43"/>
      <c r="C213" s="43"/>
      <c r="D213" s="7"/>
      <c r="E213" s="7"/>
      <c r="F213" s="44"/>
      <c r="G213" s="44"/>
      <c r="IM213" s="1"/>
    </row>
    <row r="214" s="4" customFormat="1" spans="1:247">
      <c r="A214" s="6"/>
      <c r="B214" s="43"/>
      <c r="C214" s="43"/>
      <c r="D214" s="7"/>
      <c r="E214" s="7"/>
      <c r="F214" s="44"/>
      <c r="G214" s="44"/>
      <c r="IM214" s="1"/>
    </row>
    <row r="215" s="4" customFormat="1" spans="1:247">
      <c r="A215" s="6"/>
      <c r="B215" s="43"/>
      <c r="C215" s="43"/>
      <c r="D215" s="7"/>
      <c r="E215" s="7"/>
      <c r="F215" s="44"/>
      <c r="G215" s="44"/>
      <c r="IM215" s="1"/>
    </row>
    <row r="216" s="4" customFormat="1" spans="1:247">
      <c r="A216" s="6"/>
      <c r="B216" s="43"/>
      <c r="C216" s="43"/>
      <c r="D216" s="7"/>
      <c r="E216" s="7"/>
      <c r="F216" s="44"/>
      <c r="G216" s="44"/>
      <c r="IM216" s="1"/>
    </row>
    <row r="217" s="4" customFormat="1" spans="1:247">
      <c r="A217" s="6"/>
      <c r="B217" s="43"/>
      <c r="C217" s="43"/>
      <c r="D217" s="7"/>
      <c r="E217" s="7"/>
      <c r="F217" s="44"/>
      <c r="G217" s="44"/>
      <c r="IM217" s="1"/>
    </row>
    <row r="218" s="4" customFormat="1" spans="1:247">
      <c r="A218" s="6"/>
      <c r="B218" s="43"/>
      <c r="C218" s="43"/>
      <c r="D218" s="7"/>
      <c r="E218" s="7"/>
      <c r="F218" s="44"/>
      <c r="G218" s="44"/>
      <c r="IM218" s="1"/>
    </row>
    <row r="219" s="4" customFormat="1" spans="1:247">
      <c r="A219" s="6"/>
      <c r="B219" s="43"/>
      <c r="C219" s="43"/>
      <c r="D219" s="7"/>
      <c r="E219" s="7"/>
      <c r="F219" s="44"/>
      <c r="G219" s="44"/>
      <c r="IM219" s="1"/>
    </row>
    <row r="220" s="4" customFormat="1" spans="1:247">
      <c r="A220" s="6"/>
      <c r="B220" s="43"/>
      <c r="C220" s="43"/>
      <c r="D220" s="7"/>
      <c r="E220" s="7"/>
      <c r="F220" s="44"/>
      <c r="G220" s="44"/>
      <c r="IM220" s="1"/>
    </row>
    <row r="221" s="4" customFormat="1" spans="1:247">
      <c r="A221" s="6"/>
      <c r="B221" s="43"/>
      <c r="C221" s="43"/>
      <c r="D221" s="7"/>
      <c r="E221" s="7"/>
      <c r="F221" s="44"/>
      <c r="G221" s="44"/>
      <c r="IM221" s="1"/>
    </row>
    <row r="222" s="4" customFormat="1" spans="1:247">
      <c r="A222" s="6"/>
      <c r="B222" s="43"/>
      <c r="C222" s="43"/>
      <c r="D222" s="7"/>
      <c r="E222" s="7"/>
      <c r="F222" s="44"/>
      <c r="G222" s="44"/>
      <c r="IM222" s="1"/>
    </row>
    <row r="223" s="4" customFormat="1" spans="1:247">
      <c r="A223" s="6"/>
      <c r="B223" s="43"/>
      <c r="C223" s="43"/>
      <c r="D223" s="7"/>
      <c r="E223" s="7"/>
      <c r="F223" s="44"/>
      <c r="G223" s="44"/>
      <c r="IM223" s="1"/>
    </row>
    <row r="224" s="4" customFormat="1" spans="1:247">
      <c r="A224" s="6"/>
      <c r="B224" s="43"/>
      <c r="C224" s="43"/>
      <c r="D224" s="7"/>
      <c r="E224" s="7"/>
      <c r="F224" s="44"/>
      <c r="G224" s="44"/>
      <c r="IM224" s="1"/>
    </row>
    <row r="225" s="4" customFormat="1" spans="1:247">
      <c r="A225" s="6"/>
      <c r="B225" s="43"/>
      <c r="C225" s="43"/>
      <c r="D225" s="7"/>
      <c r="E225" s="7"/>
      <c r="F225" s="44"/>
      <c r="G225" s="44"/>
      <c r="IM225" s="1"/>
    </row>
    <row r="226" s="4" customFormat="1" spans="1:247">
      <c r="A226" s="6"/>
      <c r="B226" s="43"/>
      <c r="C226" s="43"/>
      <c r="D226" s="7"/>
      <c r="E226" s="7"/>
      <c r="F226" s="44"/>
      <c r="G226" s="44"/>
      <c r="IM226" s="1"/>
    </row>
    <row r="227" s="4" customFormat="1" spans="1:247">
      <c r="A227" s="6"/>
      <c r="B227" s="43"/>
      <c r="C227" s="43"/>
      <c r="D227" s="7"/>
      <c r="E227" s="7"/>
      <c r="F227" s="44"/>
      <c r="G227" s="44"/>
      <c r="IM227" s="1"/>
    </row>
    <row r="228" s="4" customFormat="1" spans="1:247">
      <c r="A228" s="6"/>
      <c r="B228" s="43"/>
      <c r="C228" s="43"/>
      <c r="D228" s="7"/>
      <c r="E228" s="7"/>
      <c r="F228" s="44"/>
      <c r="G228" s="44"/>
      <c r="IM228" s="1"/>
    </row>
    <row r="229" s="4" customFormat="1" spans="1:247">
      <c r="A229" s="6"/>
      <c r="B229" s="43"/>
      <c r="C229" s="43"/>
      <c r="D229" s="7"/>
      <c r="E229" s="7"/>
      <c r="F229" s="44"/>
      <c r="G229" s="44"/>
      <c r="IM229" s="1"/>
    </row>
    <row r="230" s="4" customFormat="1" spans="1:247">
      <c r="A230" s="6"/>
      <c r="B230" s="43"/>
      <c r="C230" s="43"/>
      <c r="D230" s="7"/>
      <c r="E230" s="7"/>
      <c r="F230" s="44"/>
      <c r="G230" s="44"/>
      <c r="IM230" s="1"/>
    </row>
    <row r="231" s="4" customFormat="1" spans="1:247">
      <c r="A231" s="6"/>
      <c r="B231" s="43"/>
      <c r="C231" s="43"/>
      <c r="D231" s="7"/>
      <c r="E231" s="7"/>
      <c r="F231" s="44"/>
      <c r="G231" s="44"/>
      <c r="IM231" s="1"/>
    </row>
    <row r="232" s="4" customFormat="1" spans="1:247">
      <c r="A232" s="6"/>
      <c r="B232" s="43"/>
      <c r="C232" s="43"/>
      <c r="D232" s="7"/>
      <c r="E232" s="7"/>
      <c r="F232" s="44"/>
      <c r="G232" s="44"/>
      <c r="IM232" s="1"/>
    </row>
    <row r="233" s="4" customFormat="1" spans="1:247">
      <c r="A233" s="6"/>
      <c r="B233" s="43"/>
      <c r="C233" s="43"/>
      <c r="D233" s="7"/>
      <c r="E233" s="7"/>
      <c r="F233" s="44"/>
      <c r="G233" s="44"/>
      <c r="IM233" s="1"/>
    </row>
    <row r="234" s="4" customFormat="1" spans="1:247">
      <c r="A234" s="6"/>
      <c r="B234" s="43"/>
      <c r="C234" s="43"/>
      <c r="D234" s="7"/>
      <c r="E234" s="7"/>
      <c r="F234" s="44"/>
      <c r="G234" s="44"/>
      <c r="IM234" s="1"/>
    </row>
    <row r="235" s="4" customFormat="1" spans="1:247">
      <c r="A235" s="6"/>
      <c r="B235" s="43"/>
      <c r="C235" s="43"/>
      <c r="D235" s="7"/>
      <c r="E235" s="7"/>
      <c r="F235" s="44"/>
      <c r="G235" s="44"/>
      <c r="IM235" s="1"/>
    </row>
    <row r="236" s="4" customFormat="1" spans="1:247">
      <c r="A236" s="6"/>
      <c r="B236" s="43"/>
      <c r="C236" s="43"/>
      <c r="D236" s="7"/>
      <c r="E236" s="7"/>
      <c r="F236" s="44"/>
      <c r="G236" s="44"/>
      <c r="IM236" s="1"/>
    </row>
    <row r="237" s="4" customFormat="1" spans="1:247">
      <c r="A237" s="6"/>
      <c r="B237" s="43"/>
      <c r="C237" s="43"/>
      <c r="D237" s="7"/>
      <c r="E237" s="7"/>
      <c r="F237" s="44"/>
      <c r="G237" s="44"/>
      <c r="IM237" s="1"/>
    </row>
    <row r="238" s="4" customFormat="1" spans="1:247">
      <c r="A238" s="6"/>
      <c r="B238" s="43"/>
      <c r="C238" s="43"/>
      <c r="D238" s="7"/>
      <c r="E238" s="7"/>
      <c r="F238" s="44"/>
      <c r="G238" s="44"/>
      <c r="IM238" s="1"/>
    </row>
    <row r="239" s="4" customFormat="1" spans="1:247">
      <c r="A239" s="6"/>
      <c r="B239" s="43"/>
      <c r="C239" s="43"/>
      <c r="D239" s="7"/>
      <c r="E239" s="7"/>
      <c r="F239" s="44"/>
      <c r="G239" s="44"/>
      <c r="IM239" s="1"/>
    </row>
    <row r="240" s="4" customFormat="1" spans="1:247">
      <c r="A240" s="6"/>
      <c r="B240" s="43"/>
      <c r="C240" s="43"/>
      <c r="D240" s="7"/>
      <c r="E240" s="7"/>
      <c r="F240" s="44"/>
      <c r="G240" s="44"/>
      <c r="IM240" s="1"/>
    </row>
    <row r="241" s="4" customFormat="1" spans="1:247">
      <c r="A241" s="6"/>
      <c r="B241" s="43"/>
      <c r="C241" s="43"/>
      <c r="D241" s="7"/>
      <c r="E241" s="7"/>
      <c r="F241" s="44"/>
      <c r="G241" s="44"/>
      <c r="IM241" s="1"/>
    </row>
    <row r="242" s="4" customFormat="1" spans="1:247">
      <c r="A242" s="6"/>
      <c r="B242" s="43"/>
      <c r="C242" s="43"/>
      <c r="D242" s="7"/>
      <c r="E242" s="7"/>
      <c r="F242" s="44"/>
      <c r="G242" s="44"/>
      <c r="IM242" s="1"/>
    </row>
    <row r="243" s="4" customFormat="1" spans="1:247">
      <c r="A243" s="6"/>
      <c r="B243" s="43"/>
      <c r="C243" s="43"/>
      <c r="D243" s="7"/>
      <c r="E243" s="7"/>
      <c r="F243" s="44"/>
      <c r="G243" s="44"/>
      <c r="IM243" s="1"/>
    </row>
    <row r="244" s="4" customFormat="1" spans="1:247">
      <c r="A244" s="6"/>
      <c r="B244" s="43"/>
      <c r="C244" s="43"/>
      <c r="D244" s="7"/>
      <c r="E244" s="7"/>
      <c r="F244" s="44"/>
      <c r="G244" s="44"/>
      <c r="IM244" s="1"/>
    </row>
    <row r="245" s="4" customFormat="1" spans="1:247">
      <c r="A245" s="6"/>
      <c r="B245" s="43"/>
      <c r="C245" s="43"/>
      <c r="D245" s="7"/>
      <c r="E245" s="7"/>
      <c r="F245" s="44"/>
      <c r="G245" s="44"/>
      <c r="IM245" s="1"/>
    </row>
    <row r="246" s="4" customFormat="1" spans="1:247">
      <c r="A246" s="6"/>
      <c r="B246" s="43"/>
      <c r="C246" s="43"/>
      <c r="D246" s="7"/>
      <c r="E246" s="7"/>
      <c r="F246" s="44"/>
      <c r="G246" s="44"/>
      <c r="IM246" s="1"/>
    </row>
    <row r="247" s="4" customFormat="1" spans="1:247">
      <c r="A247" s="6"/>
      <c r="B247" s="43"/>
      <c r="C247" s="43"/>
      <c r="D247" s="7"/>
      <c r="E247" s="7"/>
      <c r="F247" s="44"/>
      <c r="G247" s="44"/>
      <c r="IM247" s="1"/>
    </row>
    <row r="248" s="4" customFormat="1" spans="1:247">
      <c r="A248" s="6"/>
      <c r="B248" s="43"/>
      <c r="C248" s="43"/>
      <c r="D248" s="7"/>
      <c r="E248" s="7"/>
      <c r="F248" s="44"/>
      <c r="G248" s="44"/>
      <c r="IM248" s="1"/>
    </row>
    <row r="249" s="4" customFormat="1" spans="1:247">
      <c r="A249" s="6"/>
      <c r="B249" s="43"/>
      <c r="C249" s="43"/>
      <c r="D249" s="7"/>
      <c r="E249" s="7"/>
      <c r="F249" s="44"/>
      <c r="G249" s="44"/>
      <c r="IM249" s="1"/>
    </row>
    <row r="250" s="4" customFormat="1" spans="1:247">
      <c r="A250" s="6"/>
      <c r="B250" s="43"/>
      <c r="C250" s="43"/>
      <c r="D250" s="7"/>
      <c r="E250" s="7"/>
      <c r="F250" s="44"/>
      <c r="G250" s="44"/>
      <c r="IM250" s="1"/>
    </row>
    <row r="251" s="4" customFormat="1" spans="1:247">
      <c r="A251" s="6"/>
      <c r="B251" s="43"/>
      <c r="C251" s="43"/>
      <c r="D251" s="7"/>
      <c r="E251" s="7"/>
      <c r="F251" s="44"/>
      <c r="G251" s="44"/>
      <c r="IM251" s="1"/>
    </row>
    <row r="252" s="4" customFormat="1" spans="1:247">
      <c r="A252" s="6"/>
      <c r="B252" s="43"/>
      <c r="C252" s="43"/>
      <c r="D252" s="7"/>
      <c r="E252" s="7"/>
      <c r="F252" s="44"/>
      <c r="G252" s="44"/>
      <c r="IM252" s="1"/>
    </row>
    <row r="253" s="4" customFormat="1" spans="1:247">
      <c r="A253" s="6"/>
      <c r="B253" s="43"/>
      <c r="C253" s="43"/>
      <c r="D253" s="7"/>
      <c r="E253" s="7"/>
      <c r="F253" s="44"/>
      <c r="G253" s="44"/>
      <c r="IM253" s="1"/>
    </row>
    <row r="254" s="4" customFormat="1" spans="1:247">
      <c r="A254" s="6"/>
      <c r="B254" s="43"/>
      <c r="C254" s="43"/>
      <c r="D254" s="7"/>
      <c r="E254" s="7"/>
      <c r="F254" s="44"/>
      <c r="G254" s="44"/>
      <c r="IM254" s="1"/>
    </row>
    <row r="255" s="4" customFormat="1" spans="1:247">
      <c r="A255" s="6"/>
      <c r="B255" s="43"/>
      <c r="C255" s="43"/>
      <c r="D255" s="7"/>
      <c r="E255" s="7"/>
      <c r="F255" s="44"/>
      <c r="G255" s="44"/>
      <c r="IM255" s="1"/>
    </row>
    <row r="256" s="4" customFormat="1" spans="1:247">
      <c r="A256" s="6"/>
      <c r="B256" s="43"/>
      <c r="C256" s="43"/>
      <c r="D256" s="7"/>
      <c r="E256" s="7"/>
      <c r="F256" s="44"/>
      <c r="G256" s="44"/>
      <c r="IM256" s="1"/>
    </row>
    <row r="257" s="4" customFormat="1" spans="1:247">
      <c r="A257" s="6"/>
      <c r="B257" s="43"/>
      <c r="C257" s="43"/>
      <c r="D257" s="7"/>
      <c r="E257" s="7"/>
      <c r="F257" s="44"/>
      <c r="G257" s="44"/>
      <c r="IM257" s="1"/>
    </row>
    <row r="258" s="4" customFormat="1" spans="1:247">
      <c r="A258" s="6"/>
      <c r="B258" s="43"/>
      <c r="C258" s="43"/>
      <c r="D258" s="7"/>
      <c r="E258" s="7"/>
      <c r="F258" s="44"/>
      <c r="G258" s="44"/>
      <c r="IM258" s="1"/>
    </row>
    <row r="259" s="4" customFormat="1" spans="1:247">
      <c r="A259" s="6"/>
      <c r="B259" s="43"/>
      <c r="C259" s="43"/>
      <c r="D259" s="7"/>
      <c r="E259" s="7"/>
      <c r="F259" s="44"/>
      <c r="G259" s="44"/>
      <c r="IM259" s="1"/>
    </row>
    <row r="260" s="4" customFormat="1" spans="1:247">
      <c r="A260" s="6"/>
      <c r="B260" s="43"/>
      <c r="C260" s="43"/>
      <c r="D260" s="7"/>
      <c r="E260" s="7"/>
      <c r="F260" s="44"/>
      <c r="G260" s="44"/>
      <c r="IM260" s="1"/>
    </row>
    <row r="261" s="4" customFormat="1" spans="1:247">
      <c r="A261" s="6"/>
      <c r="B261" s="43"/>
      <c r="C261" s="43"/>
      <c r="D261" s="7"/>
      <c r="E261" s="7"/>
      <c r="F261" s="44"/>
      <c r="G261" s="44"/>
      <c r="IM261" s="1"/>
    </row>
    <row r="262" s="4" customFormat="1" spans="1:247">
      <c r="A262" s="6"/>
      <c r="B262" s="43"/>
      <c r="C262" s="43"/>
      <c r="D262" s="7"/>
      <c r="E262" s="7"/>
      <c r="F262" s="44"/>
      <c r="G262" s="44"/>
      <c r="IM262" s="1"/>
    </row>
    <row r="263" s="4" customFormat="1" spans="1:247">
      <c r="A263" s="6"/>
      <c r="B263" s="43"/>
      <c r="C263" s="43"/>
      <c r="D263" s="7"/>
      <c r="E263" s="7"/>
      <c r="F263" s="44"/>
      <c r="G263" s="44"/>
      <c r="IM263" s="1"/>
    </row>
    <row r="264" s="4" customFormat="1" spans="1:247">
      <c r="A264" s="6"/>
      <c r="B264" s="43"/>
      <c r="C264" s="43"/>
      <c r="D264" s="7"/>
      <c r="E264" s="7"/>
      <c r="F264" s="44"/>
      <c r="G264" s="44"/>
      <c r="IM264" s="1"/>
    </row>
    <row r="265" s="4" customFormat="1" spans="1:247">
      <c r="A265" s="6"/>
      <c r="B265" s="43"/>
      <c r="C265" s="43"/>
      <c r="D265" s="7"/>
      <c r="E265" s="7"/>
      <c r="F265" s="44"/>
      <c r="G265" s="44"/>
      <c r="IM265" s="1"/>
    </row>
    <row r="266" s="4" customFormat="1" spans="1:247">
      <c r="A266" s="6"/>
      <c r="B266" s="43"/>
      <c r="C266" s="43"/>
      <c r="D266" s="7"/>
      <c r="E266" s="7"/>
      <c r="F266" s="44"/>
      <c r="G266" s="44"/>
      <c r="IM266" s="1"/>
    </row>
    <row r="267" s="4" customFormat="1" spans="1:247">
      <c r="A267" s="6"/>
      <c r="B267" s="43"/>
      <c r="C267" s="43"/>
      <c r="D267" s="7"/>
      <c r="E267" s="7"/>
      <c r="F267" s="44"/>
      <c r="G267" s="44"/>
      <c r="IM267" s="1"/>
    </row>
    <row r="268" s="4" customFormat="1" spans="1:247">
      <c r="A268" s="6"/>
      <c r="B268" s="43"/>
      <c r="C268" s="43"/>
      <c r="D268" s="7"/>
      <c r="E268" s="7"/>
      <c r="F268" s="44"/>
      <c r="G268" s="44"/>
      <c r="IM268" s="1"/>
    </row>
    <row r="269" s="4" customFormat="1" spans="1:247">
      <c r="A269" s="6"/>
      <c r="B269" s="43"/>
      <c r="C269" s="43"/>
      <c r="D269" s="7"/>
      <c r="E269" s="7"/>
      <c r="F269" s="44"/>
      <c r="G269" s="44"/>
      <c r="IM269" s="1"/>
    </row>
    <row r="270" s="4" customFormat="1" spans="1:247">
      <c r="A270" s="6"/>
      <c r="B270" s="43"/>
      <c r="C270" s="43"/>
      <c r="D270" s="7"/>
      <c r="E270" s="7"/>
      <c r="F270" s="44"/>
      <c r="G270" s="44"/>
      <c r="IM270" s="1"/>
    </row>
    <row r="271" s="4" customFormat="1" spans="1:247">
      <c r="A271" s="6"/>
      <c r="B271" s="43"/>
      <c r="C271" s="43"/>
      <c r="D271" s="7"/>
      <c r="E271" s="7"/>
      <c r="F271" s="44"/>
      <c r="G271" s="44"/>
      <c r="IM271" s="1"/>
    </row>
    <row r="272" s="4" customFormat="1" spans="1:247">
      <c r="A272" s="6"/>
      <c r="B272" s="43"/>
      <c r="C272" s="43"/>
      <c r="D272" s="7"/>
      <c r="E272" s="7"/>
      <c r="F272" s="44"/>
      <c r="G272" s="44"/>
      <c r="IM272" s="1"/>
    </row>
    <row r="273" s="4" customFormat="1" spans="1:247">
      <c r="A273" s="6"/>
      <c r="B273" s="43"/>
      <c r="C273" s="43"/>
      <c r="D273" s="7"/>
      <c r="E273" s="7"/>
      <c r="F273" s="44"/>
      <c r="G273" s="44"/>
      <c r="IM273" s="1"/>
    </row>
    <row r="274" s="4" customFormat="1" spans="1:247">
      <c r="A274" s="6"/>
      <c r="B274" s="43"/>
      <c r="C274" s="43"/>
      <c r="D274" s="7"/>
      <c r="E274" s="7"/>
      <c r="F274" s="44"/>
      <c r="G274" s="44"/>
      <c r="IM274" s="1"/>
    </row>
    <row r="275" s="4" customFormat="1" spans="1:247">
      <c r="A275" s="6"/>
      <c r="B275" s="43"/>
      <c r="C275" s="43"/>
      <c r="D275" s="7"/>
      <c r="E275" s="7"/>
      <c r="F275" s="44"/>
      <c r="G275" s="44"/>
      <c r="IM275" s="1"/>
    </row>
    <row r="276" s="4" customFormat="1" spans="1:247">
      <c r="A276" s="6"/>
      <c r="B276" s="43"/>
      <c r="C276" s="43"/>
      <c r="D276" s="7"/>
      <c r="E276" s="7"/>
      <c r="F276" s="44"/>
      <c r="G276" s="44"/>
      <c r="IM276" s="1"/>
    </row>
    <row r="277" s="4" customFormat="1" spans="1:247">
      <c r="A277" s="6"/>
      <c r="B277" s="43"/>
      <c r="C277" s="43"/>
      <c r="D277" s="7"/>
      <c r="E277" s="7"/>
      <c r="F277" s="44"/>
      <c r="G277" s="44"/>
      <c r="IM277" s="1"/>
    </row>
    <row r="278" s="4" customFormat="1" spans="1:247">
      <c r="A278" s="6"/>
      <c r="B278" s="43"/>
      <c r="C278" s="43"/>
      <c r="D278" s="7"/>
      <c r="E278" s="7"/>
      <c r="F278" s="44"/>
      <c r="G278" s="44"/>
      <c r="IM278" s="1"/>
    </row>
    <row r="279" s="4" customFormat="1" spans="1:247">
      <c r="A279" s="6"/>
      <c r="B279" s="43"/>
      <c r="C279" s="43"/>
      <c r="D279" s="7"/>
      <c r="E279" s="7"/>
      <c r="F279" s="44"/>
      <c r="G279" s="44"/>
      <c r="IM279" s="1"/>
    </row>
    <row r="280" s="4" customFormat="1" spans="1:247">
      <c r="A280" s="6"/>
      <c r="B280" s="43"/>
      <c r="C280" s="43"/>
      <c r="D280" s="7"/>
      <c r="E280" s="7"/>
      <c r="F280" s="44"/>
      <c r="G280" s="44"/>
      <c r="IM280" s="1"/>
    </row>
    <row r="281" s="4" customFormat="1" spans="1:247">
      <c r="A281" s="6"/>
      <c r="B281" s="43"/>
      <c r="C281" s="43"/>
      <c r="D281" s="7"/>
      <c r="E281" s="7"/>
      <c r="F281" s="44"/>
      <c r="G281" s="44"/>
      <c r="IM281" s="1"/>
    </row>
    <row r="282" s="4" customFormat="1" spans="1:247">
      <c r="A282" s="6"/>
      <c r="B282" s="43"/>
      <c r="C282" s="43"/>
      <c r="D282" s="7"/>
      <c r="E282" s="7"/>
      <c r="F282" s="44"/>
      <c r="G282" s="44"/>
      <c r="IM282" s="1"/>
    </row>
    <row r="283" s="4" customFormat="1" spans="1:247">
      <c r="A283" s="6"/>
      <c r="B283" s="43"/>
      <c r="C283" s="43"/>
      <c r="D283" s="7"/>
      <c r="E283" s="7"/>
      <c r="F283" s="44"/>
      <c r="G283" s="44"/>
      <c r="IM283" s="1"/>
    </row>
    <row r="284" s="4" customFormat="1" spans="1:247">
      <c r="A284" s="6"/>
      <c r="B284" s="43"/>
      <c r="C284" s="43"/>
      <c r="D284" s="7"/>
      <c r="E284" s="7"/>
      <c r="F284" s="44"/>
      <c r="G284" s="44"/>
      <c r="IM284" s="1"/>
    </row>
    <row r="285" s="4" customFormat="1" spans="1:247">
      <c r="A285" s="6"/>
      <c r="B285" s="43"/>
      <c r="C285" s="43"/>
      <c r="D285" s="7"/>
      <c r="E285" s="7"/>
      <c r="F285" s="44"/>
      <c r="G285" s="44"/>
      <c r="IM285" s="1"/>
    </row>
    <row r="286" s="4" customFormat="1" spans="1:247">
      <c r="A286" s="6"/>
      <c r="B286" s="43"/>
      <c r="C286" s="43"/>
      <c r="D286" s="7"/>
      <c r="E286" s="7"/>
      <c r="F286" s="44"/>
      <c r="G286" s="44"/>
      <c r="IM286" s="1"/>
    </row>
    <row r="287" s="4" customFormat="1" spans="1:247">
      <c r="A287" s="6"/>
      <c r="B287" s="43"/>
      <c r="C287" s="43"/>
      <c r="D287" s="7"/>
      <c r="E287" s="7"/>
      <c r="F287" s="44"/>
      <c r="G287" s="44"/>
      <c r="IM287" s="1"/>
    </row>
    <row r="288" s="4" customFormat="1" spans="1:247">
      <c r="A288" s="6"/>
      <c r="B288" s="43"/>
      <c r="C288" s="43"/>
      <c r="D288" s="7"/>
      <c r="E288" s="7"/>
      <c r="F288" s="44"/>
      <c r="G288" s="44"/>
      <c r="IM288" s="1"/>
    </row>
    <row r="289" s="4" customFormat="1" spans="1:247">
      <c r="A289" s="6"/>
      <c r="B289" s="43"/>
      <c r="C289" s="43"/>
      <c r="D289" s="7"/>
      <c r="E289" s="7"/>
      <c r="F289" s="44"/>
      <c r="G289" s="44"/>
      <c r="IM289" s="1"/>
    </row>
    <row r="290" s="4" customFormat="1" spans="1:247">
      <c r="A290" s="6"/>
      <c r="B290" s="43"/>
      <c r="C290" s="43"/>
      <c r="D290" s="7"/>
      <c r="E290" s="7"/>
      <c r="F290" s="44"/>
      <c r="G290" s="44"/>
      <c r="IM290" s="1"/>
    </row>
    <row r="291" s="4" customFormat="1" spans="1:247">
      <c r="A291" s="6"/>
      <c r="B291" s="43"/>
      <c r="C291" s="43"/>
      <c r="D291" s="7"/>
      <c r="E291" s="7"/>
      <c r="F291" s="44"/>
      <c r="G291" s="44"/>
      <c r="IM291" s="1"/>
    </row>
    <row r="292" s="4" customFormat="1" spans="1:247">
      <c r="A292" s="6"/>
      <c r="B292" s="43"/>
      <c r="C292" s="43"/>
      <c r="D292" s="7"/>
      <c r="E292" s="7"/>
      <c r="F292" s="44"/>
      <c r="G292" s="44"/>
      <c r="IM292" s="1"/>
    </row>
    <row r="293" s="4" customFormat="1" spans="1:247">
      <c r="A293" s="6"/>
      <c r="B293" s="43"/>
      <c r="C293" s="43"/>
      <c r="D293" s="7"/>
      <c r="E293" s="7"/>
      <c r="F293" s="44"/>
      <c r="G293" s="44"/>
      <c r="IM293" s="1"/>
    </row>
    <row r="294" s="4" customFormat="1" spans="1:247">
      <c r="A294" s="6"/>
      <c r="B294" s="43"/>
      <c r="C294" s="43"/>
      <c r="D294" s="7"/>
      <c r="E294" s="7"/>
      <c r="F294" s="44"/>
      <c r="G294" s="44"/>
      <c r="IM294" s="1"/>
    </row>
    <row r="295" s="4" customFormat="1" spans="1:247">
      <c r="A295" s="6"/>
      <c r="B295" s="43"/>
      <c r="C295" s="43"/>
      <c r="D295" s="7"/>
      <c r="E295" s="7"/>
      <c r="F295" s="44"/>
      <c r="G295" s="44"/>
      <c r="IM295" s="1"/>
    </row>
    <row r="296" s="4" customFormat="1" spans="1:247">
      <c r="A296" s="6"/>
      <c r="B296" s="43"/>
      <c r="C296" s="43"/>
      <c r="D296" s="7"/>
      <c r="E296" s="7"/>
      <c r="F296" s="44"/>
      <c r="G296" s="44"/>
      <c r="IM296" s="1"/>
    </row>
    <row r="297" s="4" customFormat="1" spans="1:247">
      <c r="A297" s="6"/>
      <c r="B297" s="43"/>
      <c r="C297" s="43"/>
      <c r="D297" s="7"/>
      <c r="E297" s="7"/>
      <c r="F297" s="44"/>
      <c r="G297" s="44"/>
      <c r="IM297" s="1"/>
    </row>
    <row r="298" s="4" customFormat="1" spans="1:247">
      <c r="A298" s="6"/>
      <c r="B298" s="43"/>
      <c r="C298" s="43"/>
      <c r="D298" s="7"/>
      <c r="E298" s="7"/>
      <c r="F298" s="44"/>
      <c r="G298" s="44"/>
      <c r="IM298" s="1"/>
    </row>
    <row r="299" s="4" customFormat="1" spans="1:247">
      <c r="A299" s="6"/>
      <c r="B299" s="43"/>
      <c r="C299" s="43"/>
      <c r="D299" s="7"/>
      <c r="E299" s="7"/>
      <c r="F299" s="44"/>
      <c r="G299" s="44"/>
      <c r="IM299" s="1"/>
    </row>
    <row r="300" s="4" customFormat="1" spans="1:247">
      <c r="A300" s="6"/>
      <c r="B300" s="43"/>
      <c r="C300" s="43"/>
      <c r="D300" s="7"/>
      <c r="E300" s="7"/>
      <c r="F300" s="44"/>
      <c r="G300" s="44"/>
      <c r="IM300" s="1"/>
    </row>
    <row r="301" s="4" customFormat="1" spans="1:247">
      <c r="A301" s="6"/>
      <c r="B301" s="43"/>
      <c r="C301" s="43"/>
      <c r="D301" s="7"/>
      <c r="E301" s="7"/>
      <c r="F301" s="44"/>
      <c r="G301" s="44"/>
      <c r="IM301" s="1"/>
    </row>
    <row r="302" s="4" customFormat="1" spans="1:247">
      <c r="A302" s="6"/>
      <c r="B302" s="43"/>
      <c r="C302" s="43"/>
      <c r="D302" s="7"/>
      <c r="E302" s="7"/>
      <c r="F302" s="44"/>
      <c r="G302" s="44"/>
      <c r="IM302" s="1"/>
    </row>
    <row r="303" s="4" customFormat="1" spans="1:247">
      <c r="A303" s="6"/>
      <c r="B303" s="43"/>
      <c r="C303" s="43"/>
      <c r="D303" s="7"/>
      <c r="E303" s="7"/>
      <c r="F303" s="44"/>
      <c r="G303" s="44"/>
      <c r="IM303" s="1"/>
    </row>
    <row r="304" s="4" customFormat="1" spans="1:247">
      <c r="A304" s="6"/>
      <c r="B304" s="43"/>
      <c r="C304" s="43"/>
      <c r="D304" s="7"/>
      <c r="E304" s="7"/>
      <c r="F304" s="44"/>
      <c r="G304" s="44"/>
      <c r="IM304" s="1"/>
    </row>
    <row r="305" s="4" customFormat="1" spans="1:247">
      <c r="A305" s="6"/>
      <c r="B305" s="43"/>
      <c r="C305" s="43"/>
      <c r="D305" s="7"/>
      <c r="E305" s="7"/>
      <c r="F305" s="44"/>
      <c r="G305" s="44"/>
      <c r="IM305" s="1"/>
    </row>
    <row r="306" s="4" customFormat="1" spans="1:247">
      <c r="A306" s="6"/>
      <c r="B306" s="43"/>
      <c r="C306" s="43"/>
      <c r="D306" s="7"/>
      <c r="E306" s="7"/>
      <c r="F306" s="44"/>
      <c r="G306" s="44"/>
      <c r="IM306" s="1"/>
    </row>
    <row r="307" s="4" customFormat="1" spans="1:247">
      <c r="A307" s="6"/>
      <c r="B307" s="43"/>
      <c r="C307" s="43"/>
      <c r="D307" s="7"/>
      <c r="E307" s="7"/>
      <c r="F307" s="44"/>
      <c r="G307" s="44"/>
      <c r="IM307" s="1"/>
    </row>
    <row r="308" s="4" customFormat="1" spans="1:247">
      <c r="A308" s="6"/>
      <c r="B308" s="43"/>
      <c r="C308" s="43"/>
      <c r="D308" s="7"/>
      <c r="E308" s="7"/>
      <c r="F308" s="44"/>
      <c r="G308" s="44"/>
      <c r="IM308" s="1"/>
    </row>
    <row r="309" s="4" customFormat="1" spans="1:247">
      <c r="A309" s="6"/>
      <c r="B309" s="43"/>
      <c r="C309" s="43"/>
      <c r="D309" s="7"/>
      <c r="E309" s="7"/>
      <c r="F309" s="44"/>
      <c r="G309" s="44"/>
      <c r="IM309" s="1"/>
    </row>
    <row r="310" s="4" customFormat="1" spans="1:247">
      <c r="A310" s="6"/>
      <c r="B310" s="43"/>
      <c r="C310" s="43"/>
      <c r="D310" s="7"/>
      <c r="E310" s="7"/>
      <c r="F310" s="44"/>
      <c r="G310" s="44"/>
      <c r="IM310" s="1"/>
    </row>
    <row r="311" s="4" customFormat="1" spans="1:247">
      <c r="A311" s="6"/>
      <c r="B311" s="43"/>
      <c r="C311" s="43"/>
      <c r="D311" s="7"/>
      <c r="E311" s="7"/>
      <c r="F311" s="44"/>
      <c r="G311" s="44"/>
      <c r="IM311" s="1"/>
    </row>
    <row r="312" s="4" customFormat="1" spans="1:247">
      <c r="A312" s="6"/>
      <c r="B312" s="43"/>
      <c r="C312" s="43"/>
      <c r="D312" s="7"/>
      <c r="E312" s="7"/>
      <c r="F312" s="44"/>
      <c r="G312" s="44"/>
      <c r="IM312" s="1"/>
    </row>
    <row r="313" s="4" customFormat="1" spans="1:247">
      <c r="A313" s="6"/>
      <c r="B313" s="43"/>
      <c r="C313" s="43"/>
      <c r="D313" s="7"/>
      <c r="E313" s="7"/>
      <c r="F313" s="44"/>
      <c r="G313" s="44"/>
      <c r="IM313" s="1"/>
    </row>
    <row r="314" s="4" customFormat="1" spans="1:247">
      <c r="A314" s="6"/>
      <c r="B314" s="43"/>
      <c r="C314" s="43"/>
      <c r="D314" s="7"/>
      <c r="E314" s="7"/>
      <c r="F314" s="44"/>
      <c r="G314" s="44"/>
      <c r="IM314" s="1"/>
    </row>
    <row r="315" s="4" customFormat="1" spans="1:247">
      <c r="A315" s="6"/>
      <c r="B315" s="43"/>
      <c r="C315" s="43"/>
      <c r="D315" s="7"/>
      <c r="E315" s="7"/>
      <c r="F315" s="44"/>
      <c r="G315" s="44"/>
      <c r="IM315" s="1"/>
    </row>
    <row r="316" s="4" customFormat="1" spans="1:247">
      <c r="A316" s="6"/>
      <c r="B316" s="43"/>
      <c r="C316" s="43"/>
      <c r="D316" s="7"/>
      <c r="E316" s="7"/>
      <c r="F316" s="44"/>
      <c r="G316" s="44"/>
      <c r="IM316" s="1"/>
    </row>
    <row r="317" s="4" customFormat="1" spans="1:247">
      <c r="A317" s="6"/>
      <c r="B317" s="43"/>
      <c r="C317" s="43"/>
      <c r="D317" s="7"/>
      <c r="E317" s="7"/>
      <c r="F317" s="44"/>
      <c r="G317" s="44"/>
      <c r="IM317" s="1"/>
    </row>
    <row r="318" s="4" customFormat="1" spans="1:247">
      <c r="A318" s="6"/>
      <c r="B318" s="43"/>
      <c r="C318" s="43"/>
      <c r="D318" s="7"/>
      <c r="E318" s="7"/>
      <c r="F318" s="44"/>
      <c r="G318" s="44"/>
      <c r="IM318" s="1"/>
    </row>
    <row r="319" s="4" customFormat="1" spans="1:247">
      <c r="A319" s="6"/>
      <c r="B319" s="43"/>
      <c r="C319" s="43"/>
      <c r="D319" s="7"/>
      <c r="E319" s="7"/>
      <c r="F319" s="44"/>
      <c r="G319" s="44"/>
      <c r="IM319" s="1"/>
    </row>
  </sheetData>
  <mergeCells count="7">
    <mergeCell ref="A2:H2"/>
    <mergeCell ref="A4:A6"/>
    <mergeCell ref="B4:B6"/>
    <mergeCell ref="F4:F5"/>
    <mergeCell ref="G4:G5"/>
    <mergeCell ref="H4:H6"/>
    <mergeCell ref="C4:E5"/>
  </mergeCells>
  <pageMargins left="0.75" right="0.75" top="0.432638888888889" bottom="0.432638888888889" header="0.314583333333333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因素法</vt:lpstr>
      <vt:lpstr>项目法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莫媛媛</dc:creator>
  <cp:lastModifiedBy>A这是账号</cp:lastModifiedBy>
  <dcterms:created xsi:type="dcterms:W3CDTF">2019-12-19T23:32:00Z</dcterms:created>
  <cp:lastPrinted>2021-07-24T18:09:00Z</cp:lastPrinted>
  <dcterms:modified xsi:type="dcterms:W3CDTF">2023-07-21T09:33:21Z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8CBC31CB50574182B24A96AB1638ADDE_13</vt:lpwstr>
  </property>
</Properties>
</file>